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V15" i="1" l="1"/>
  <c r="CV14" i="1"/>
  <c r="AE14" i="1"/>
  <c r="CV13" i="1"/>
  <c r="AE13" i="1"/>
  <c r="CV12" i="1"/>
  <c r="AE12" i="1"/>
  <c r="CV11" i="1"/>
  <c r="AE11" i="1"/>
  <c r="CV10" i="1"/>
  <c r="CV9" i="1"/>
  <c r="AE9" i="1"/>
  <c r="CV8" i="1"/>
  <c r="AE8" i="1"/>
  <c r="CV7" i="1"/>
  <c r="AE7" i="1"/>
  <c r="CV6" i="1"/>
  <c r="AE6" i="1"/>
  <c r="CV5" i="1"/>
  <c r="CV4" i="1"/>
  <c r="AE4" i="1"/>
  <c r="CV3" i="1"/>
  <c r="AE3" i="1"/>
  <c r="CV2" i="1"/>
  <c r="AE2" i="1"/>
</calcChain>
</file>

<file path=xl/sharedStrings.xml><?xml version="1.0" encoding="utf-8"?>
<sst xmlns="http://schemas.openxmlformats.org/spreadsheetml/2006/main" count="181" uniqueCount="166">
  <si>
    <t>МО</t>
  </si>
  <si>
    <t>Наименование ОО</t>
  </si>
  <si>
    <t>сайт</t>
  </si>
  <si>
    <t>Ф.И.О директора (заведующего)</t>
  </si>
  <si>
    <t>Адрес, телефон</t>
  </si>
  <si>
    <t>Электронная почта</t>
  </si>
  <si>
    <t>Численность административно-управленческого персонала</t>
  </si>
  <si>
    <t>Численность воспитателей (без учета внешних совместителей)</t>
  </si>
  <si>
    <t>Численность прочих педагогических работников</t>
  </si>
  <si>
    <t>Общая численность воспитанников на 01.01.2016 г.</t>
  </si>
  <si>
    <t>овз</t>
  </si>
  <si>
    <t>инвалиды</t>
  </si>
  <si>
    <t>болезни</t>
  </si>
  <si>
    <t>Дата создания ОО</t>
  </si>
  <si>
    <t>Учредитель</t>
  </si>
  <si>
    <t>Место нахождения</t>
  </si>
  <si>
    <t xml:space="preserve"> Контактные телефоны</t>
  </si>
  <si>
    <t>Адрес электронной почты</t>
  </si>
  <si>
    <t>Структура и органы управления ОО</t>
  </si>
  <si>
    <t>Устав ДОО</t>
  </si>
  <si>
    <t>Лицензия  (с приложениями)</t>
  </si>
  <si>
    <t>Образовательные программы с приложениями</t>
  </si>
  <si>
    <t>Материально-техническое обеспечение</t>
  </si>
  <si>
    <t>План финансово-хозяйственной деятельности</t>
  </si>
  <si>
    <t>Локальные нормативные акты</t>
  </si>
  <si>
    <t>Частота обновления сайта</t>
  </si>
  <si>
    <t>Ф.И.О. руководителя, заместителей</t>
  </si>
  <si>
    <t>Персональный состав педагогических работников</t>
  </si>
  <si>
    <t>Наличие возможности внесения предложений</t>
  </si>
  <si>
    <t>Оперативность функции обратная связь</t>
  </si>
  <si>
    <t>Баллы</t>
  </si>
  <si>
    <t>Налииче водоснабжения (да/нет)</t>
  </si>
  <si>
    <t>Наличие центрального отопления или котельной (да/нет)</t>
  </si>
  <si>
    <t>Наличие канализации(да/нет)</t>
  </si>
  <si>
    <t>Действующая пожарная сигнализация (да/нет)</t>
  </si>
  <si>
    <t>Наличие дымовых извещателей (да/нет)</t>
  </si>
  <si>
    <t>Наличие пожарных кранов и рукавов (да/нет)</t>
  </si>
  <si>
    <t>Наличие в помещениях огнетушителей (да/нет)</t>
  </si>
  <si>
    <t>Наличие «тревожной» кнопки (да/нет)</t>
  </si>
  <si>
    <t>Наличие: интерактивной доски (да/нет)</t>
  </si>
  <si>
    <t>Интерактивного стола (да/нет)</t>
  </si>
  <si>
    <t>Компьютеров (да/нет)</t>
  </si>
  <si>
    <t>Мультимедийных проекторов (да/нет)</t>
  </si>
  <si>
    <t>Другого электронного оборудования (да/нет)</t>
  </si>
  <si>
    <t>Подключение к сети Интернет 1-3 мегабит\сек (да/нет)</t>
  </si>
  <si>
    <t>Подключение к сети Интернет менее 1 мегабит\сек (да/нет)</t>
  </si>
  <si>
    <t xml:space="preserve">Периодичность плановых проверок за организацией питания в соответствии с циклограммой в течении года (1 проверка,2 проверки,нет) </t>
  </si>
  <si>
    <t>Наличие бракеража готовой продукции (да/нет)</t>
  </si>
  <si>
    <t>Наличие информации об аллергических реакциях воспитанников на продукты питания (да/нет)</t>
  </si>
  <si>
    <t>Наличие возможности выбора альтернативных блюд для воспитанников  (да/нет)</t>
  </si>
  <si>
    <t>Наличие прачечной (действующих стиральных машин) при образовательной организации (да/нет)</t>
  </si>
  <si>
    <t>Наличие физкультурного зала, не совмещенного с музыкальным залом (да/нет)</t>
  </si>
  <si>
    <t>Наличие теневых навесов над прогулочными площадками (да/нет)</t>
  </si>
  <si>
    <r>
      <t xml:space="preserve">Наличие спортивных площадок не совмещенных с прогулочными </t>
    </r>
    <r>
      <rPr>
        <b/>
        <i/>
        <u/>
        <sz val="13"/>
        <color theme="1"/>
        <rFont val="Calibri Light"/>
        <family val="2"/>
        <charset val="204"/>
      </rPr>
      <t>(указать через тире количество площадок  и количество дошкольных групп)</t>
    </r>
  </si>
  <si>
    <t>Наличие плавательного бассейна (да/нет)</t>
  </si>
  <si>
    <t>Наличие всех видов благоустройства (да/нет)</t>
  </si>
  <si>
    <t>Контроль наличия у детей прививок (да/нет)</t>
  </si>
  <si>
    <t>Возможность изоляции детей с инфекционными болезнями (да/нет)</t>
  </si>
  <si>
    <t>Отгнешении случаев заболеваемости к общей численности воспитанников</t>
  </si>
  <si>
    <t>Наличие в плане работы раздела «Индивидуальные формы работы» (да/нет)</t>
  </si>
  <si>
    <t>Наличие помещений для осуществления индивидуальной работы специалистов с воспитанниками (например, кабинетов логопеда, психолога и пр.) (да/нет)</t>
  </si>
  <si>
    <t>Наличие в группах «уголков уединения» (да/нет)</t>
  </si>
  <si>
    <t>Имеется ли у воспитанников возможность, получать платные или бесплатные занятия с логопедом (да/нет)</t>
  </si>
  <si>
    <t>Имеется ли у воспитанников возможность, получать платные или бесплатные занятия с дефектологом (да/нет)</t>
  </si>
  <si>
    <t>Имеется ли у воспитанников возможность, получать платные или бесплатные занятия с психологом (да/нет)</t>
  </si>
  <si>
    <t>Имеется ли у воспитанников возможность, получать платные или бесплатные музыкально-ритмические занятия  (да/нет)</t>
  </si>
  <si>
    <t>Имеется ли у воспитанников возможность, получать платные или бесплатные занятия по изучению иностранного языка (да/нет)</t>
  </si>
  <si>
    <t>Имеются ли при ДОО кружки, секции, в которых могут заниматься воспитанники  (да/нет)</t>
  </si>
  <si>
    <t>Имеется ли у воспитанников возможность, получать платное или бесплатное индивидуальное или групповое обучение по программам дошкольного образования детей, не посещающих ДОО (да/нет)</t>
  </si>
  <si>
    <t>Имеется ли у воспитанников возможность, заниматься в группах по адаптации детей к школьным условиям  (да/нет)</t>
  </si>
  <si>
    <t>Имеется ли у воспитанников возможность, получать платные или бесплатные другие образовательные услуги  (да/нет)</t>
  </si>
  <si>
    <t xml:space="preserve">Наличие сенсорной комнаты (да/нет) </t>
  </si>
  <si>
    <t xml:space="preserve">Количество реализуемых дополнительных образовательных программ    (число программ)  </t>
  </si>
  <si>
    <t>Наличие модульных конструкций (да/нет)</t>
  </si>
  <si>
    <t>Возможность создания предметно-пространственной среды в соответствии с темами программы (да/нет)</t>
  </si>
  <si>
    <t>Наличие полу готовых материалов для разных видов деятельности (да/нет)</t>
  </si>
  <si>
    <t>Наличие центров активности (да/нет)</t>
  </si>
  <si>
    <t>Включение в режим дня времени на свободные игры (да/нет)</t>
  </si>
  <si>
    <t>Наличие музыкального руководителя (да/нет)</t>
  </si>
  <si>
    <t>Наличие педагогов дополнительного образования (да/нет)</t>
  </si>
  <si>
    <t>Наличие инструктора по физической культуре (да/нет)</t>
  </si>
  <si>
    <t>Наличие сетевого взаимодействия с другими организациями (общеобразовательными организациями, организациями дополнительного образования, учреждениями культуры и др.) в целях развития творческих способностей и интересов обучающихся (да/нет)</t>
  </si>
  <si>
    <t>Возможность медицинского осмотра (кабинет и медицинский работник) (да/нет)</t>
  </si>
  <si>
    <t>Наличие педагога - психолога (да/нет)</t>
  </si>
  <si>
    <t>Наличие социального педагога (да/нет)</t>
  </si>
  <si>
    <t>Наличие логопеда (да/нет)</t>
  </si>
  <si>
    <t>Наличие учителя - деффектолога (да/нет)</t>
  </si>
  <si>
    <t>Численность воспитанников-инвалидов и детей с ограниченными возможностями здоровья, получающих услуги по коррекции недостатков в физическом и / или психическом развитии (численность воспитанников)</t>
  </si>
  <si>
    <t>Численность воспитанников-инвалидов и детей с ограниченными возможностями здоровья, получающих услуги по освоению основной образовательной программы дошкольного образования (численность воспитанников)</t>
  </si>
  <si>
    <t>Организация безбарьерной среды: пандусы (да/нет)</t>
  </si>
  <si>
    <t>Дополнительные поручни (да/нет)</t>
  </si>
  <si>
    <t>Организация входной группы (расширенные дверные проемы, отсутствие барьеров при входе) (да/нет)</t>
  </si>
  <si>
    <t>Нескользящий пол (да/нет)</t>
  </si>
  <si>
    <t>Световые табло (да/нет)</t>
  </si>
  <si>
    <t>Тактильные информационные стенды (да/нет)</t>
  </si>
  <si>
    <t>Усиленная звуковая аппаратура (да/нет)</t>
  </si>
  <si>
    <t>Индукционные петли (для слабослышащих) (да/нет)</t>
  </si>
  <si>
    <t>Специально оснащенные туалетные комнаты (да/нет)</t>
  </si>
  <si>
    <t>Специальные парты-кресла для детей с нарушением опорно двигательного апарата (да/нет)</t>
  </si>
  <si>
    <t>Баллы 3 блок</t>
  </si>
  <si>
    <t>Суворовский район</t>
  </si>
  <si>
    <t>МБДОУ Детский сад № 1 "Радуга" комбинированного вида</t>
  </si>
  <si>
    <t>http://suvorov1.russia-sad.ru/kontakty</t>
  </si>
  <si>
    <t xml:space="preserve">Куликова Лариса Александровна
</t>
  </si>
  <si>
    <t xml:space="preserve">301433 Тульская область, г. Суворов, ул. Строителей, д.17, 20, 2-46-89, 2-46-67
</t>
  </si>
  <si>
    <t>МБДОУ  Детский сад № 5 "Почемучка" комбинированного вида</t>
  </si>
  <si>
    <t>http://suvorov5.russia-sad.ru/</t>
  </si>
  <si>
    <t xml:space="preserve">Филинова Елена Евгеньевна
</t>
  </si>
  <si>
    <t>301430 Тульская область, г. Суворов, ул. Пр. Мира, д. 42а, 2-70-74</t>
  </si>
  <si>
    <t>МКДОУ Детский сад № 6 «Золотой ключик»</t>
  </si>
  <si>
    <t>http://6detsad-suvorov.ru/</t>
  </si>
  <si>
    <t xml:space="preserve">Космакова Наталья Леоновна
</t>
  </si>
  <si>
    <t>301430 Тульская область, г. Суворов, ул. Суворова, д. 11Б, 2-03-23</t>
  </si>
  <si>
    <t>kosmakova1966@mail.ru</t>
  </si>
  <si>
    <t>МБДОУ "Центр развития ребенка - детский сад № 9 "Сказка"</t>
  </si>
  <si>
    <t xml:space="preserve">www.suvorov-skazka.ru </t>
  </si>
  <si>
    <t xml:space="preserve">Никифорова Наталья Григорьевна
</t>
  </si>
  <si>
    <t>301430 Тульская область, г. Суворов, ул. Пионерская, д. 12, 2-10-25</t>
  </si>
  <si>
    <t>сайт не работает</t>
  </si>
  <si>
    <t>МКДОУ Детский сад № 5 "Колокольчик"</t>
  </si>
  <si>
    <t>http://shaxt5.russia-sad.ru/</t>
  </si>
  <si>
    <t xml:space="preserve">Рябухо Людмила Ивановна
</t>
  </si>
  <si>
    <t>301402 Тульская область, Суворовский район, п. Шахтерский, ул. Победы, д.7, 5-85-25</t>
  </si>
  <si>
    <t>МКОУ "Черепетская СОШ (центр образования) им. Н.К. Аносова" (Черепецкая СОШ, д/с "Родничок")</t>
  </si>
  <si>
    <t>http://cherepet-sosh.3dn.ru/index/</t>
  </si>
  <si>
    <t xml:space="preserve">Борисова Ирина Сергеевна
</t>
  </si>
  <si>
    <t>301410 Тульская область, Суворовский район, п. Черепеть, ул. Молодежная, д. 2, 5-71-80</t>
  </si>
  <si>
    <t>cherepet1@mail.ru</t>
  </si>
  <si>
    <t>МКДОУ  Детский сад с.Рождествено</t>
  </si>
  <si>
    <t>http://4534.maam.ru/</t>
  </si>
  <si>
    <t>Емельянова Анжелика Викторовна</t>
  </si>
  <si>
    <t>301411 Тульская область, Суворовский район, с. Рождествено, 4-21-35</t>
  </si>
  <si>
    <t>79101550397@yandex.ru</t>
  </si>
  <si>
    <t>МКДОУ Детский сад п.Збродовский</t>
  </si>
  <si>
    <t>http://ds-zbrodovo.a2b2.ru/</t>
  </si>
  <si>
    <t>Родионычева Ирина Ремировна</t>
  </si>
  <si>
    <t>301401 Тульская область, Суворовский район, п. Збродовский, 8-920-763-39-80</t>
  </si>
  <si>
    <t xml:space="preserve">
zbrodovo@bk.ru</t>
  </si>
  <si>
    <t>МКДОУ Детский сад п.Северо-Агеевский</t>
  </si>
  <si>
    <t>позвонить в четверг</t>
  </si>
  <si>
    <t xml:space="preserve">Панкова Тамара Дмитриевна
</t>
  </si>
  <si>
    <t>301404 Тульская область, Суворовский район, п. Северо- Агеевский, ул.Ленина, д.2, 4-31-19</t>
  </si>
  <si>
    <t>сайт не найден</t>
  </si>
  <si>
    <t>МКОУ "Добринская ООШ" (МКДОУ д/с с Доброе)</t>
  </si>
  <si>
    <t>http://school-dobroe.ucoz.ru/index/0-2, http://dobroe.russia-sad.ru/osnovnye-svedeniya</t>
  </si>
  <si>
    <t xml:space="preserve">Сухарева Лариса Николаевна
</t>
  </si>
  <si>
    <t>301405 Тульская область, Суворовский район, с. Доброе, 4-17-51</t>
  </si>
  <si>
    <t>ya.shkol2012@yandex.ru</t>
  </si>
  <si>
    <t>МБОУ "Гимназия (центр образования)" г. Суворова (НОШ, "Гимназия")</t>
  </si>
  <si>
    <t>http://cogimnasia.ru/index.php</t>
  </si>
  <si>
    <t>Кочетова Ирина Ивановна</t>
  </si>
  <si>
    <t>301430 Тульская область, г. Суворов, ул. Суворова, д. 7, 2-32-89</t>
  </si>
  <si>
    <t xml:space="preserve">nashashkola71@mail.ru, gimnsuv@mail.ru
</t>
  </si>
  <si>
    <t>МБОУ "НОШ п. Центральный" (дошкольная группа)</t>
  </si>
  <si>
    <t>http://71shkola.wixsite.com/shkola15-school-r</t>
  </si>
  <si>
    <t>Иорданская Елена Витальевна</t>
  </si>
  <si>
    <t>301402 Тульская область, Суворовский район, п. Центральный, ул. Ленина, д. 34-а, 5-85-00</t>
  </si>
  <si>
    <t>71teremok@rambler.ru</t>
  </si>
  <si>
    <t>МБОУ "Ханинская СОШ" (дошкольная группа)</t>
  </si>
  <si>
    <t>http://www.haninoschool.ru/</t>
  </si>
  <si>
    <t>Бобкова Лидия Аркадьевна</t>
  </si>
  <si>
    <t>301420 Тульская область, Суворовский район, п. Ханино, ул. Садовая, д. 2, 5-62-45</t>
  </si>
  <si>
    <t xml:space="preserve">Xaninoscholl1@rambler.ru   </t>
  </si>
  <si>
    <t xml:space="preserve">МКОУ "Чекалинская СОШ(центр образования) имени Героя Советского Союза А.П.Чекалина" </t>
  </si>
  <si>
    <t>Балашенко Сергей Владимирович</t>
  </si>
  <si>
    <t>301414  Тульская область, Суворовский район, г. Чекалин, ул. Калужская, д. 26, 5-42-45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</si>
</sst>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3"/>
      <color theme="1"/>
      <name val="Calibri Light"/>
      <family val="2"/>
      <charset val="204"/>
    </font>
    <font>
      <b/>
      <i/>
      <u/>
      <sz val="13"/>
      <color theme="1"/>
      <name val="Calibri Light"/>
      <family val="2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/>
    <xf numFmtId="164" fontId="0" fillId="0" borderId="1" xfId="0" applyNumberFormat="1" applyFill="1" applyBorder="1"/>
    <xf numFmtId="164" fontId="0" fillId="2" borderId="1" xfId="0" applyNumberForma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Fill="1" applyBorder="1" applyAlignment="1"/>
    <xf numFmtId="0" fontId="0" fillId="2" borderId="1" xfId="0" applyFill="1" applyBorder="1" applyAlignment="1"/>
    <xf numFmtId="164" fontId="0" fillId="0" borderId="1" xfId="0" applyNumberFormat="1" applyBorder="1"/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top"/>
    </xf>
    <xf numFmtId="0" fontId="7" fillId="0" borderId="1" xfId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5"/>
  <sheetViews>
    <sheetView tabSelected="1" topLeftCell="F1" workbookViewId="0">
      <selection activeCell="CR21" sqref="CR21"/>
    </sheetView>
  </sheetViews>
  <sheetFormatPr defaultRowHeight="24" customHeight="1" x14ac:dyDescent="0.25"/>
  <cols>
    <col min="1" max="1" width="17.85546875" customWidth="1"/>
    <col min="2" max="2" width="92.140625" customWidth="1"/>
    <col min="3" max="3" width="41.85546875" customWidth="1"/>
    <col min="4" max="4" width="24.140625" customWidth="1"/>
    <col min="5" max="5" width="20.85546875" customWidth="1"/>
    <col min="6" max="6" width="15.5703125" customWidth="1"/>
  </cols>
  <sheetData>
    <row r="1" spans="1:101" s="1" customFormat="1" ht="24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4" t="s">
        <v>30</v>
      </c>
      <c r="AF1" s="5" t="s">
        <v>31</v>
      </c>
      <c r="AG1" s="5" t="s">
        <v>32</v>
      </c>
      <c r="AH1" s="5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6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6" t="s">
        <v>55</v>
      </c>
      <c r="BE1" s="6" t="s">
        <v>56</v>
      </c>
      <c r="BF1" s="6" t="s">
        <v>57</v>
      </c>
      <c r="BG1" s="6" t="s">
        <v>58</v>
      </c>
      <c r="BH1" s="6" t="s">
        <v>59</v>
      </c>
      <c r="BI1" s="6" t="s">
        <v>60</v>
      </c>
      <c r="BJ1" s="6" t="s">
        <v>61</v>
      </c>
      <c r="BK1" s="6" t="s">
        <v>62</v>
      </c>
      <c r="BL1" s="6" t="s">
        <v>63</v>
      </c>
      <c r="BM1" s="6" t="s">
        <v>64</v>
      </c>
      <c r="BN1" s="6" t="s">
        <v>65</v>
      </c>
      <c r="BO1" s="6" t="s">
        <v>66</v>
      </c>
      <c r="BP1" s="6" t="s">
        <v>67</v>
      </c>
      <c r="BQ1" s="6" t="s">
        <v>68</v>
      </c>
      <c r="BR1" s="6" t="s">
        <v>69</v>
      </c>
      <c r="BS1" s="6" t="s">
        <v>70</v>
      </c>
      <c r="BT1" s="6" t="s">
        <v>71</v>
      </c>
      <c r="BU1" s="6" t="s">
        <v>72</v>
      </c>
      <c r="BV1" s="6" t="s">
        <v>73</v>
      </c>
      <c r="BW1" s="6" t="s">
        <v>74</v>
      </c>
      <c r="BX1" s="6" t="s">
        <v>75</v>
      </c>
      <c r="BY1" s="6" t="s">
        <v>76</v>
      </c>
      <c r="BZ1" s="6" t="s">
        <v>77</v>
      </c>
      <c r="CA1" s="6" t="s">
        <v>78</v>
      </c>
      <c r="CB1" s="6" t="s">
        <v>79</v>
      </c>
      <c r="CC1" s="6" t="s">
        <v>80</v>
      </c>
      <c r="CD1" s="6" t="s">
        <v>81</v>
      </c>
      <c r="CE1" s="6" t="s">
        <v>82</v>
      </c>
      <c r="CF1" s="6" t="s">
        <v>83</v>
      </c>
      <c r="CG1" s="6" t="s">
        <v>84</v>
      </c>
      <c r="CH1" s="6" t="s">
        <v>85</v>
      </c>
      <c r="CI1" s="6" t="s">
        <v>86</v>
      </c>
      <c r="CJ1" s="5" t="s">
        <v>87</v>
      </c>
      <c r="CK1" s="7" t="s">
        <v>88</v>
      </c>
      <c r="CL1" s="5" t="s">
        <v>89</v>
      </c>
      <c r="CM1" s="5" t="s">
        <v>90</v>
      </c>
      <c r="CN1" s="5" t="s">
        <v>91</v>
      </c>
      <c r="CO1" s="5" t="s">
        <v>92</v>
      </c>
      <c r="CP1" s="5" t="s">
        <v>93</v>
      </c>
      <c r="CQ1" s="5" t="s">
        <v>94</v>
      </c>
      <c r="CR1" s="5" t="s">
        <v>95</v>
      </c>
      <c r="CS1" s="5" t="s">
        <v>96</v>
      </c>
      <c r="CT1" s="5" t="s">
        <v>97</v>
      </c>
      <c r="CU1" s="5" t="s">
        <v>98</v>
      </c>
      <c r="CV1" s="8" t="s">
        <v>30</v>
      </c>
      <c r="CW1" s="1" t="s">
        <v>99</v>
      </c>
    </row>
    <row r="2" spans="1:101" s="11" customFormat="1" ht="24" customHeight="1" x14ac:dyDescent="0.25">
      <c r="A2" s="9" t="s">
        <v>100</v>
      </c>
      <c r="B2" s="10" t="s">
        <v>101</v>
      </c>
      <c r="C2" s="11" t="s">
        <v>102</v>
      </c>
      <c r="D2" s="9" t="s">
        <v>103</v>
      </c>
      <c r="E2" s="9" t="s">
        <v>104</v>
      </c>
      <c r="F2" s="12">
        <v>0</v>
      </c>
      <c r="G2" s="13">
        <v>2</v>
      </c>
      <c r="H2" s="13">
        <v>1</v>
      </c>
      <c r="I2" s="13">
        <v>0</v>
      </c>
      <c r="J2" s="13">
        <v>115</v>
      </c>
      <c r="K2" s="13">
        <v>0</v>
      </c>
      <c r="L2" s="13">
        <v>0</v>
      </c>
      <c r="M2" s="13">
        <v>260</v>
      </c>
      <c r="N2" s="11">
        <v>0</v>
      </c>
      <c r="O2" s="11">
        <v>1</v>
      </c>
      <c r="P2" s="11">
        <v>1</v>
      </c>
      <c r="Q2" s="11">
        <v>1</v>
      </c>
      <c r="R2" s="11">
        <v>0</v>
      </c>
      <c r="S2" s="11">
        <v>0</v>
      </c>
      <c r="T2" s="11">
        <v>1</v>
      </c>
      <c r="U2" s="11">
        <v>2</v>
      </c>
      <c r="V2" s="11">
        <v>0</v>
      </c>
      <c r="W2" s="11">
        <v>2</v>
      </c>
      <c r="X2" s="11">
        <v>0</v>
      </c>
      <c r="Y2" s="11">
        <v>0</v>
      </c>
      <c r="Z2" s="11">
        <v>1</v>
      </c>
      <c r="AA2" s="11">
        <v>1</v>
      </c>
      <c r="AB2" s="11">
        <v>3</v>
      </c>
      <c r="AC2" s="11">
        <v>0</v>
      </c>
      <c r="AD2" s="11">
        <v>0</v>
      </c>
      <c r="AE2" s="14">
        <f>SUM(N2:AD2)</f>
        <v>13</v>
      </c>
      <c r="AF2" s="11">
        <v>0.5</v>
      </c>
      <c r="AG2" s="11">
        <v>0.5</v>
      </c>
      <c r="AH2" s="15">
        <v>0.5</v>
      </c>
      <c r="AI2" s="15">
        <v>0.5</v>
      </c>
      <c r="AJ2" s="15">
        <v>0.5</v>
      </c>
      <c r="AK2" s="15">
        <v>0</v>
      </c>
      <c r="AL2" s="15">
        <v>1</v>
      </c>
      <c r="AM2" s="15">
        <v>0.5</v>
      </c>
      <c r="AN2" s="15">
        <v>1</v>
      </c>
      <c r="AO2" s="15">
        <v>0</v>
      </c>
      <c r="AP2" s="15">
        <v>1</v>
      </c>
      <c r="AQ2" s="15">
        <v>1</v>
      </c>
      <c r="AR2" s="15">
        <v>0</v>
      </c>
      <c r="AS2" s="15">
        <v>0</v>
      </c>
      <c r="AT2" s="15">
        <v>0.25</v>
      </c>
      <c r="AU2" s="15">
        <v>0.5</v>
      </c>
      <c r="AV2" s="15">
        <v>0.5</v>
      </c>
      <c r="AW2" s="15">
        <v>0.5</v>
      </c>
      <c r="AX2" s="15">
        <v>0</v>
      </c>
      <c r="AY2" s="15">
        <v>0.5</v>
      </c>
      <c r="AZ2" s="15">
        <v>0</v>
      </c>
      <c r="BA2" s="15">
        <v>0.5</v>
      </c>
      <c r="BB2" s="16">
        <v>0.5</v>
      </c>
      <c r="BC2" s="15">
        <v>0</v>
      </c>
      <c r="BD2" s="15">
        <v>0.5</v>
      </c>
      <c r="BE2" s="15">
        <v>0.5</v>
      </c>
      <c r="BF2" s="15">
        <v>0.5</v>
      </c>
      <c r="BG2" s="11">
        <v>0</v>
      </c>
      <c r="BH2" s="15">
        <v>0.25</v>
      </c>
      <c r="BI2" s="15">
        <v>0.25</v>
      </c>
      <c r="BJ2" s="15">
        <v>0.25</v>
      </c>
      <c r="BK2" s="15">
        <v>0</v>
      </c>
      <c r="BL2" s="15">
        <v>0</v>
      </c>
      <c r="BM2" s="15">
        <v>1</v>
      </c>
      <c r="BN2" s="15">
        <v>1</v>
      </c>
      <c r="BO2" s="15">
        <v>0</v>
      </c>
      <c r="BP2" s="15">
        <v>1</v>
      </c>
      <c r="BQ2" s="15">
        <v>1</v>
      </c>
      <c r="BR2" s="15">
        <v>0</v>
      </c>
      <c r="BS2" s="15">
        <v>1</v>
      </c>
      <c r="BT2" s="15">
        <v>0</v>
      </c>
      <c r="BU2" s="11">
        <v>0</v>
      </c>
      <c r="BV2" s="15">
        <v>1</v>
      </c>
      <c r="BW2" s="11">
        <v>1</v>
      </c>
      <c r="BX2" s="15">
        <v>1</v>
      </c>
      <c r="BY2" s="15">
        <v>1</v>
      </c>
      <c r="BZ2" s="15">
        <v>1</v>
      </c>
      <c r="CA2" s="15">
        <v>1</v>
      </c>
      <c r="CB2" s="15">
        <v>0</v>
      </c>
      <c r="CC2" s="15">
        <v>1</v>
      </c>
      <c r="CD2" s="15">
        <v>2</v>
      </c>
      <c r="CE2" s="15">
        <v>2</v>
      </c>
      <c r="CF2" s="15">
        <v>2</v>
      </c>
      <c r="CG2" s="15">
        <v>0</v>
      </c>
      <c r="CH2" s="15">
        <v>0</v>
      </c>
      <c r="CI2" s="15">
        <v>0</v>
      </c>
      <c r="CJ2" s="16">
        <v>0</v>
      </c>
      <c r="CK2" s="16">
        <v>0</v>
      </c>
      <c r="CL2" s="15">
        <v>0</v>
      </c>
      <c r="CM2" s="15">
        <v>0</v>
      </c>
      <c r="CN2" s="15">
        <v>0</v>
      </c>
      <c r="CO2" s="15">
        <v>0</v>
      </c>
      <c r="CP2" s="15">
        <v>0</v>
      </c>
      <c r="CQ2" s="11">
        <v>0</v>
      </c>
      <c r="CR2" s="11">
        <v>0</v>
      </c>
      <c r="CS2" s="11">
        <v>0</v>
      </c>
      <c r="CT2" s="11">
        <v>0</v>
      </c>
      <c r="CU2" s="11">
        <v>0</v>
      </c>
      <c r="CV2" s="17">
        <f>SUM(AF2:CU2)</f>
        <v>30.5</v>
      </c>
      <c r="CW2" s="11">
        <v>16.8</v>
      </c>
    </row>
    <row r="3" spans="1:101" s="11" customFormat="1" ht="24" customHeight="1" x14ac:dyDescent="0.25">
      <c r="A3" s="11" t="s">
        <v>100</v>
      </c>
      <c r="B3" s="10" t="s">
        <v>105</v>
      </c>
      <c r="C3" s="11" t="s">
        <v>106</v>
      </c>
      <c r="D3" s="18" t="s">
        <v>107</v>
      </c>
      <c r="E3" s="11" t="s">
        <v>108</v>
      </c>
      <c r="F3" s="11">
        <v>0</v>
      </c>
      <c r="G3" s="13">
        <v>2</v>
      </c>
      <c r="H3" s="13">
        <v>11</v>
      </c>
      <c r="I3" s="13">
        <v>0</v>
      </c>
      <c r="J3" s="13">
        <v>140</v>
      </c>
      <c r="K3" s="13">
        <v>2</v>
      </c>
      <c r="L3" s="13">
        <v>2</v>
      </c>
      <c r="M3" s="13">
        <v>105</v>
      </c>
      <c r="N3" s="11">
        <v>1</v>
      </c>
      <c r="O3" s="11">
        <v>0</v>
      </c>
      <c r="P3" s="11">
        <v>1</v>
      </c>
      <c r="Q3" s="11">
        <v>1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1">
        <v>0</v>
      </c>
      <c r="X3" s="11">
        <v>0</v>
      </c>
      <c r="Y3" s="11">
        <v>2</v>
      </c>
      <c r="Z3" s="11">
        <v>1</v>
      </c>
      <c r="AA3" s="11">
        <v>1</v>
      </c>
      <c r="AB3" s="11">
        <v>0</v>
      </c>
      <c r="AC3" s="11">
        <v>0</v>
      </c>
      <c r="AD3" s="11">
        <v>0</v>
      </c>
      <c r="AE3" s="14">
        <f t="shared" ref="AE3:AE4" si="0">SUM(N3:AD3)</f>
        <v>7</v>
      </c>
      <c r="AF3" s="11">
        <v>0.5</v>
      </c>
      <c r="AG3" s="11">
        <v>0.5</v>
      </c>
      <c r="AH3" s="15">
        <v>0.5</v>
      </c>
      <c r="AI3" s="15">
        <v>0.5</v>
      </c>
      <c r="AJ3" s="15">
        <v>0</v>
      </c>
      <c r="AK3" s="15">
        <v>0</v>
      </c>
      <c r="AL3" s="15">
        <v>1</v>
      </c>
      <c r="AM3" s="15">
        <v>0.5</v>
      </c>
      <c r="AN3" s="15">
        <v>1</v>
      </c>
      <c r="AO3" s="15">
        <v>0</v>
      </c>
      <c r="AP3" s="15">
        <v>1</v>
      </c>
      <c r="AQ3" s="15">
        <v>1</v>
      </c>
      <c r="AR3" s="15">
        <v>1</v>
      </c>
      <c r="AS3" s="15">
        <v>0.5</v>
      </c>
      <c r="AT3" s="15">
        <v>0</v>
      </c>
      <c r="AU3" s="11">
        <v>0.5</v>
      </c>
      <c r="AV3" s="15">
        <v>0.5</v>
      </c>
      <c r="AW3" s="15">
        <v>0.5</v>
      </c>
      <c r="AX3" s="15">
        <v>0</v>
      </c>
      <c r="AY3" s="15">
        <v>0.5</v>
      </c>
      <c r="AZ3" s="15">
        <v>0</v>
      </c>
      <c r="BA3" s="15">
        <v>0</v>
      </c>
      <c r="BB3" s="16">
        <v>0.5</v>
      </c>
      <c r="BC3" s="15">
        <v>0</v>
      </c>
      <c r="BD3" s="15">
        <v>0.5</v>
      </c>
      <c r="BE3" s="15">
        <v>0.5</v>
      </c>
      <c r="BF3" s="15">
        <v>0.5</v>
      </c>
      <c r="BG3" s="11">
        <v>1.5</v>
      </c>
      <c r="BH3" s="15">
        <v>0.25</v>
      </c>
      <c r="BI3" s="15">
        <v>0.25</v>
      </c>
      <c r="BJ3" s="15">
        <v>0.25</v>
      </c>
      <c r="BK3" s="15">
        <v>0</v>
      </c>
      <c r="BL3" s="15">
        <v>0</v>
      </c>
      <c r="BM3" s="15">
        <v>1</v>
      </c>
      <c r="BN3" s="15">
        <v>1</v>
      </c>
      <c r="BO3" s="15">
        <v>0</v>
      </c>
      <c r="BP3" s="15">
        <v>1</v>
      </c>
      <c r="BQ3" s="15">
        <v>1</v>
      </c>
      <c r="BR3" s="15">
        <v>1</v>
      </c>
      <c r="BS3" s="15">
        <v>1</v>
      </c>
      <c r="BT3" s="15">
        <v>0</v>
      </c>
      <c r="BU3" s="11">
        <v>6</v>
      </c>
      <c r="BV3" s="15">
        <v>1</v>
      </c>
      <c r="BW3" s="15">
        <v>1</v>
      </c>
      <c r="BX3" s="15">
        <v>1</v>
      </c>
      <c r="BY3" s="15">
        <v>1</v>
      </c>
      <c r="BZ3" s="15">
        <v>1</v>
      </c>
      <c r="CA3" s="15">
        <v>1</v>
      </c>
      <c r="CB3" s="15">
        <v>0</v>
      </c>
      <c r="CC3" s="15">
        <v>1</v>
      </c>
      <c r="CD3" s="15">
        <v>0</v>
      </c>
      <c r="CE3" s="15">
        <v>2</v>
      </c>
      <c r="CF3" s="15">
        <v>2</v>
      </c>
      <c r="CG3" s="15">
        <v>0</v>
      </c>
      <c r="CH3" s="15">
        <v>0</v>
      </c>
      <c r="CI3" s="15">
        <v>0</v>
      </c>
      <c r="CJ3" s="16">
        <v>0</v>
      </c>
      <c r="CK3" s="16">
        <v>0</v>
      </c>
      <c r="CL3" s="15">
        <v>0</v>
      </c>
      <c r="CM3" s="15">
        <v>0</v>
      </c>
      <c r="CN3" s="15">
        <v>0.25</v>
      </c>
      <c r="CO3" s="15">
        <v>0.25</v>
      </c>
      <c r="CP3" s="15">
        <v>0</v>
      </c>
      <c r="CQ3" s="11">
        <v>0</v>
      </c>
      <c r="CR3" s="11">
        <v>0</v>
      </c>
      <c r="CS3" s="11">
        <v>0</v>
      </c>
      <c r="CT3" s="11">
        <v>0</v>
      </c>
      <c r="CU3" s="11">
        <v>0</v>
      </c>
      <c r="CV3" s="17">
        <f t="shared" ref="CV3:CV15" si="1">SUM(AF3:CU3)</f>
        <v>37.75</v>
      </c>
      <c r="CW3" s="11">
        <v>0</v>
      </c>
    </row>
    <row r="4" spans="1:101" s="11" customFormat="1" ht="24" customHeight="1" x14ac:dyDescent="0.25">
      <c r="A4" s="11" t="s">
        <v>100</v>
      </c>
      <c r="B4" s="10" t="s">
        <v>109</v>
      </c>
      <c r="C4" s="11" t="s">
        <v>110</v>
      </c>
      <c r="D4" s="19" t="s">
        <v>111</v>
      </c>
      <c r="E4" s="11" t="s">
        <v>112</v>
      </c>
      <c r="F4" s="11" t="s">
        <v>113</v>
      </c>
      <c r="G4" s="13">
        <v>1</v>
      </c>
      <c r="H4" s="13">
        <v>5</v>
      </c>
      <c r="I4" s="13">
        <v>0</v>
      </c>
      <c r="J4" s="13">
        <v>48</v>
      </c>
      <c r="K4" s="13">
        <v>0</v>
      </c>
      <c r="L4" s="13">
        <v>0</v>
      </c>
      <c r="M4" s="13">
        <v>98</v>
      </c>
      <c r="N4" s="11">
        <v>1</v>
      </c>
      <c r="O4" s="11">
        <v>1</v>
      </c>
      <c r="P4" s="11">
        <v>1</v>
      </c>
      <c r="Q4" s="11">
        <v>1</v>
      </c>
      <c r="R4" s="11">
        <v>1</v>
      </c>
      <c r="S4" s="11">
        <v>1</v>
      </c>
      <c r="T4" s="11">
        <v>1</v>
      </c>
      <c r="U4" s="11">
        <v>2</v>
      </c>
      <c r="V4" s="11">
        <v>5</v>
      </c>
      <c r="W4" s="11">
        <v>2</v>
      </c>
      <c r="X4" s="11">
        <v>2</v>
      </c>
      <c r="Y4" s="11">
        <v>2</v>
      </c>
      <c r="Z4" s="11">
        <v>1</v>
      </c>
      <c r="AA4" s="11">
        <v>1</v>
      </c>
      <c r="AB4" s="11">
        <v>7</v>
      </c>
      <c r="AC4" s="11">
        <v>2</v>
      </c>
      <c r="AD4" s="11">
        <v>0</v>
      </c>
      <c r="AE4" s="14">
        <f t="shared" si="0"/>
        <v>31</v>
      </c>
      <c r="AF4" s="11">
        <v>0.5</v>
      </c>
      <c r="AG4" s="11">
        <v>0.5</v>
      </c>
      <c r="AH4" s="15">
        <v>0.5</v>
      </c>
      <c r="AI4" s="15">
        <v>0.5</v>
      </c>
      <c r="AJ4" s="15">
        <v>0.5</v>
      </c>
      <c r="AK4" s="15">
        <v>0</v>
      </c>
      <c r="AL4" s="15">
        <v>1</v>
      </c>
      <c r="AM4" s="15">
        <v>0.5</v>
      </c>
      <c r="AN4" s="15">
        <v>0</v>
      </c>
      <c r="AO4" s="15">
        <v>0</v>
      </c>
      <c r="AP4" s="15">
        <v>1</v>
      </c>
      <c r="AQ4" s="15">
        <v>1</v>
      </c>
      <c r="AR4" s="15">
        <v>0</v>
      </c>
      <c r="AS4" s="15">
        <v>0.5</v>
      </c>
      <c r="AT4" s="15">
        <v>0</v>
      </c>
      <c r="AU4" s="15">
        <v>0.5</v>
      </c>
      <c r="AV4" s="15">
        <v>0.5</v>
      </c>
      <c r="AW4" s="15">
        <v>0.5</v>
      </c>
      <c r="AX4" s="15">
        <v>0</v>
      </c>
      <c r="AY4" s="15">
        <v>0.5</v>
      </c>
      <c r="AZ4" s="15">
        <v>0.5</v>
      </c>
      <c r="BA4" s="15">
        <v>0.5</v>
      </c>
      <c r="BB4" s="16">
        <v>1</v>
      </c>
      <c r="BC4" s="15">
        <v>0</v>
      </c>
      <c r="BD4" s="15">
        <v>0.5</v>
      </c>
      <c r="BE4" s="15">
        <v>0.5</v>
      </c>
      <c r="BF4" s="15">
        <v>0.5</v>
      </c>
      <c r="BG4" s="11">
        <v>0</v>
      </c>
      <c r="BH4" s="15">
        <v>0.25</v>
      </c>
      <c r="BI4" s="15">
        <v>0</v>
      </c>
      <c r="BJ4" s="15">
        <v>0.25</v>
      </c>
      <c r="BK4" s="15">
        <v>0</v>
      </c>
      <c r="BL4" s="15">
        <v>0</v>
      </c>
      <c r="BM4" s="15">
        <v>0</v>
      </c>
      <c r="BN4" s="15">
        <v>1</v>
      </c>
      <c r="BO4" s="15">
        <v>0</v>
      </c>
      <c r="BP4" s="15">
        <v>0</v>
      </c>
      <c r="BQ4" s="15">
        <v>0</v>
      </c>
      <c r="BR4" s="15">
        <v>1</v>
      </c>
      <c r="BS4" s="15">
        <v>0</v>
      </c>
      <c r="BT4" s="15">
        <v>0.25</v>
      </c>
      <c r="BU4" s="15">
        <v>0</v>
      </c>
      <c r="BV4" s="15">
        <v>1</v>
      </c>
      <c r="BW4" s="15">
        <v>1</v>
      </c>
      <c r="BX4" s="15">
        <v>1</v>
      </c>
      <c r="BY4" s="15">
        <v>1</v>
      </c>
      <c r="BZ4" s="15">
        <v>1</v>
      </c>
      <c r="CA4" s="15">
        <v>1</v>
      </c>
      <c r="CB4" s="15">
        <v>0</v>
      </c>
      <c r="CC4" s="15">
        <v>1</v>
      </c>
      <c r="CD4" s="15">
        <v>2</v>
      </c>
      <c r="CE4" s="15">
        <v>2</v>
      </c>
      <c r="CF4" s="15">
        <v>0</v>
      </c>
      <c r="CG4" s="15">
        <v>0</v>
      </c>
      <c r="CH4" s="15">
        <v>0</v>
      </c>
      <c r="CI4" s="15">
        <v>0</v>
      </c>
      <c r="CJ4" s="16">
        <v>0</v>
      </c>
      <c r="CK4" s="16">
        <v>0</v>
      </c>
      <c r="CL4" s="15">
        <v>0</v>
      </c>
      <c r="CM4" s="15">
        <v>0</v>
      </c>
      <c r="CN4" s="15">
        <v>0</v>
      </c>
      <c r="CO4" s="15">
        <v>0</v>
      </c>
      <c r="CP4" s="15">
        <v>0</v>
      </c>
      <c r="CQ4" s="11">
        <v>0</v>
      </c>
      <c r="CR4" s="11">
        <v>0</v>
      </c>
      <c r="CS4" s="11">
        <v>0</v>
      </c>
      <c r="CT4" s="11">
        <v>0</v>
      </c>
      <c r="CU4" s="11">
        <v>0</v>
      </c>
      <c r="CV4" s="17">
        <f t="shared" si="1"/>
        <v>25.75</v>
      </c>
      <c r="CW4" s="11">
        <v>3.2</v>
      </c>
    </row>
    <row r="5" spans="1:101" s="11" customFormat="1" ht="24" customHeight="1" x14ac:dyDescent="0.25">
      <c r="A5" s="11" t="s">
        <v>100</v>
      </c>
      <c r="B5" s="10" t="s">
        <v>114</v>
      </c>
      <c r="C5" s="11" t="s">
        <v>115</v>
      </c>
      <c r="D5" s="19" t="s">
        <v>116</v>
      </c>
      <c r="E5" s="20" t="s">
        <v>117</v>
      </c>
      <c r="F5" s="11">
        <v>0</v>
      </c>
      <c r="G5" s="13">
        <v>2</v>
      </c>
      <c r="H5" s="13">
        <v>16</v>
      </c>
      <c r="I5" s="13">
        <v>0</v>
      </c>
      <c r="J5" s="13">
        <v>179</v>
      </c>
      <c r="K5" s="13">
        <v>143</v>
      </c>
      <c r="L5" s="13">
        <v>2</v>
      </c>
      <c r="M5" s="13">
        <v>152</v>
      </c>
      <c r="N5" s="19" t="s">
        <v>118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21">
        <v>0</v>
      </c>
      <c r="AF5" s="11">
        <v>0.5</v>
      </c>
      <c r="AG5" s="11">
        <v>0.5</v>
      </c>
      <c r="AH5" s="15">
        <v>0.5</v>
      </c>
      <c r="AI5" s="15">
        <v>0.5</v>
      </c>
      <c r="AJ5" s="15">
        <v>0.5</v>
      </c>
      <c r="AK5" s="15">
        <v>0.5</v>
      </c>
      <c r="AL5" s="15">
        <v>1</v>
      </c>
      <c r="AM5" s="15">
        <v>0.5</v>
      </c>
      <c r="AN5" s="15">
        <v>1</v>
      </c>
      <c r="AO5" s="15">
        <v>0</v>
      </c>
      <c r="AP5" s="15">
        <v>1</v>
      </c>
      <c r="AQ5" s="15">
        <v>1</v>
      </c>
      <c r="AR5" s="15">
        <v>0</v>
      </c>
      <c r="AS5" s="15">
        <v>0</v>
      </c>
      <c r="AT5" s="15">
        <v>0.25</v>
      </c>
      <c r="AU5" s="11">
        <v>1</v>
      </c>
      <c r="AV5" s="15">
        <v>0.5</v>
      </c>
      <c r="AW5" s="15">
        <v>0.5</v>
      </c>
      <c r="AX5" s="15">
        <v>0</v>
      </c>
      <c r="AY5" s="15">
        <v>0.5</v>
      </c>
      <c r="AZ5" s="15">
        <v>0.5</v>
      </c>
      <c r="BA5" s="15">
        <v>0.5</v>
      </c>
      <c r="BB5" s="22">
        <v>0.5</v>
      </c>
      <c r="BC5" s="15">
        <v>0</v>
      </c>
      <c r="BD5" s="15">
        <v>0.5</v>
      </c>
      <c r="BE5" s="15">
        <v>0.5</v>
      </c>
      <c r="BF5" s="15">
        <v>0.5</v>
      </c>
      <c r="BG5" s="11">
        <v>1.5</v>
      </c>
      <c r="BH5" s="15">
        <v>0</v>
      </c>
      <c r="BI5" s="15">
        <v>0.25</v>
      </c>
      <c r="BJ5" s="15">
        <v>0.25</v>
      </c>
      <c r="BK5" s="15">
        <v>0</v>
      </c>
      <c r="BL5" s="15">
        <v>0</v>
      </c>
      <c r="BM5" s="15">
        <v>1</v>
      </c>
      <c r="BN5" s="15">
        <v>1</v>
      </c>
      <c r="BO5" s="15">
        <v>0</v>
      </c>
      <c r="BP5" s="15">
        <v>1</v>
      </c>
      <c r="BQ5" s="15">
        <v>0</v>
      </c>
      <c r="BR5" s="15">
        <v>0</v>
      </c>
      <c r="BS5" s="15">
        <v>0</v>
      </c>
      <c r="BT5" s="15">
        <v>0.25</v>
      </c>
      <c r="BU5" s="11">
        <v>0</v>
      </c>
      <c r="BV5" s="15">
        <v>1</v>
      </c>
      <c r="BW5" s="15">
        <v>0</v>
      </c>
      <c r="BX5" s="15">
        <v>1</v>
      </c>
      <c r="BY5" s="15">
        <v>1</v>
      </c>
      <c r="BZ5" s="15">
        <v>1</v>
      </c>
      <c r="CA5" s="15">
        <v>1</v>
      </c>
      <c r="CB5" s="15">
        <v>0</v>
      </c>
      <c r="CC5" s="15">
        <v>1</v>
      </c>
      <c r="CD5" s="15">
        <v>2</v>
      </c>
      <c r="CE5" s="15">
        <v>2</v>
      </c>
      <c r="CF5" s="15">
        <v>2</v>
      </c>
      <c r="CG5" s="15">
        <v>0</v>
      </c>
      <c r="CH5" s="15">
        <v>0</v>
      </c>
      <c r="CI5" s="15">
        <v>0</v>
      </c>
      <c r="CJ5" s="16">
        <v>0</v>
      </c>
      <c r="CK5" s="16">
        <v>4.8275862068965517E-2</v>
      </c>
      <c r="CL5" s="15">
        <v>0</v>
      </c>
      <c r="CM5" s="15">
        <v>0</v>
      </c>
      <c r="CN5" s="15">
        <v>0.25</v>
      </c>
      <c r="CO5" s="15">
        <v>0.25</v>
      </c>
      <c r="CP5" s="15">
        <v>0</v>
      </c>
      <c r="CQ5" s="11">
        <v>0</v>
      </c>
      <c r="CR5" s="11">
        <v>0</v>
      </c>
      <c r="CS5" s="11">
        <v>0</v>
      </c>
      <c r="CT5" s="11">
        <v>0</v>
      </c>
      <c r="CU5" s="11">
        <v>0</v>
      </c>
      <c r="CV5" s="17">
        <f t="shared" si="1"/>
        <v>31.048275862068966</v>
      </c>
      <c r="CW5" s="11">
        <v>0.4</v>
      </c>
    </row>
    <row r="6" spans="1:101" s="11" customFormat="1" ht="24" customHeight="1" x14ac:dyDescent="0.25">
      <c r="A6" s="11" t="s">
        <v>100</v>
      </c>
      <c r="B6" s="10" t="s">
        <v>119</v>
      </c>
      <c r="C6" s="11" t="s">
        <v>120</v>
      </c>
      <c r="D6" s="19" t="s">
        <v>121</v>
      </c>
      <c r="E6" s="20" t="s">
        <v>122</v>
      </c>
      <c r="F6" s="11">
        <v>0</v>
      </c>
      <c r="G6" s="13">
        <v>1</v>
      </c>
      <c r="H6" s="13">
        <v>4</v>
      </c>
      <c r="I6" s="13">
        <v>0</v>
      </c>
      <c r="J6" s="13">
        <v>30</v>
      </c>
      <c r="K6" s="13">
        <v>0</v>
      </c>
      <c r="L6" s="13">
        <v>0</v>
      </c>
      <c r="M6" s="13">
        <v>90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1</v>
      </c>
      <c r="U6" s="11">
        <v>2</v>
      </c>
      <c r="V6" s="11">
        <v>0</v>
      </c>
      <c r="W6" s="11">
        <v>0</v>
      </c>
      <c r="X6" s="11">
        <v>0</v>
      </c>
      <c r="Y6" s="11">
        <v>0</v>
      </c>
      <c r="Z6" s="11">
        <v>1</v>
      </c>
      <c r="AA6" s="11">
        <v>0</v>
      </c>
      <c r="AB6" s="11">
        <v>0</v>
      </c>
      <c r="AC6" s="11">
        <v>0</v>
      </c>
      <c r="AD6" s="11">
        <v>0</v>
      </c>
      <c r="AE6" s="14">
        <f>SUM(N6:AD6)</f>
        <v>4</v>
      </c>
      <c r="AF6" s="11">
        <v>0.5</v>
      </c>
      <c r="AG6" s="11">
        <v>0.5</v>
      </c>
      <c r="AH6" s="15">
        <v>0.5</v>
      </c>
      <c r="AI6" s="15">
        <v>0.5</v>
      </c>
      <c r="AJ6" s="15">
        <v>0</v>
      </c>
      <c r="AK6" s="15">
        <v>0</v>
      </c>
      <c r="AL6" s="15">
        <v>1</v>
      </c>
      <c r="AM6" s="15">
        <v>0.5</v>
      </c>
      <c r="AN6" s="15">
        <v>1</v>
      </c>
      <c r="AO6" s="15">
        <v>0</v>
      </c>
      <c r="AP6" s="15">
        <v>1</v>
      </c>
      <c r="AQ6" s="15">
        <v>1</v>
      </c>
      <c r="AR6" s="15">
        <v>0</v>
      </c>
      <c r="AS6" s="15">
        <v>0.5</v>
      </c>
      <c r="AT6" s="15">
        <v>0</v>
      </c>
      <c r="AU6" s="11">
        <v>1</v>
      </c>
      <c r="AV6" s="15">
        <v>0.5</v>
      </c>
      <c r="AW6" s="15">
        <v>0.5</v>
      </c>
      <c r="AX6" s="15">
        <v>0</v>
      </c>
      <c r="AY6" s="15">
        <v>0.5</v>
      </c>
      <c r="AZ6" s="15">
        <v>0</v>
      </c>
      <c r="BA6" s="15">
        <v>0.5</v>
      </c>
      <c r="BB6" s="16">
        <v>0</v>
      </c>
      <c r="BC6" s="15">
        <v>0</v>
      </c>
      <c r="BD6" s="15">
        <v>0.5</v>
      </c>
      <c r="BE6" s="15">
        <v>0.5</v>
      </c>
      <c r="BF6" s="15">
        <v>0.5</v>
      </c>
      <c r="BG6" s="11">
        <v>0</v>
      </c>
      <c r="BH6" s="15">
        <v>0.25</v>
      </c>
      <c r="BI6" s="15">
        <v>0</v>
      </c>
      <c r="BJ6" s="15">
        <v>0.25</v>
      </c>
      <c r="BK6" s="15">
        <v>0</v>
      </c>
      <c r="BL6" s="15">
        <v>0</v>
      </c>
      <c r="BM6" s="15">
        <v>0</v>
      </c>
      <c r="BN6" s="15">
        <v>1</v>
      </c>
      <c r="BO6" s="15">
        <v>0</v>
      </c>
      <c r="BP6" s="15">
        <v>0</v>
      </c>
      <c r="BQ6" s="15">
        <v>1</v>
      </c>
      <c r="BR6" s="15">
        <v>1</v>
      </c>
      <c r="BS6" s="15">
        <v>0</v>
      </c>
      <c r="BT6" s="15">
        <v>0</v>
      </c>
      <c r="BU6" s="11">
        <v>3</v>
      </c>
      <c r="BV6" s="15">
        <v>1</v>
      </c>
      <c r="BW6" s="15">
        <v>1</v>
      </c>
      <c r="BX6" s="15">
        <v>0</v>
      </c>
      <c r="BY6" s="15">
        <v>0</v>
      </c>
      <c r="BZ6" s="15">
        <v>1</v>
      </c>
      <c r="CA6" s="15">
        <v>1</v>
      </c>
      <c r="CB6" s="15">
        <v>0</v>
      </c>
      <c r="CC6" s="15">
        <v>1</v>
      </c>
      <c r="CD6" s="15">
        <v>2</v>
      </c>
      <c r="CE6" s="15">
        <v>0</v>
      </c>
      <c r="CF6" s="15">
        <v>0</v>
      </c>
      <c r="CG6" s="15">
        <v>0</v>
      </c>
      <c r="CH6" s="15">
        <v>0</v>
      </c>
      <c r="CI6" s="15">
        <v>0</v>
      </c>
      <c r="CJ6" s="16">
        <v>0</v>
      </c>
      <c r="CK6" s="16">
        <v>0</v>
      </c>
      <c r="CL6" s="15">
        <v>0</v>
      </c>
      <c r="CM6" s="15">
        <v>0</v>
      </c>
      <c r="CN6" s="15">
        <v>0.25</v>
      </c>
      <c r="CO6" s="15">
        <v>0</v>
      </c>
      <c r="CP6" s="15">
        <v>0</v>
      </c>
      <c r="CQ6" s="11">
        <v>0</v>
      </c>
      <c r="CR6" s="11">
        <v>0</v>
      </c>
      <c r="CS6" s="11">
        <v>0</v>
      </c>
      <c r="CT6" s="11">
        <v>0</v>
      </c>
      <c r="CU6" s="11">
        <v>0</v>
      </c>
      <c r="CV6" s="17">
        <f t="shared" si="1"/>
        <v>25.25</v>
      </c>
      <c r="CW6" s="11">
        <v>8.9</v>
      </c>
    </row>
    <row r="7" spans="1:101" s="11" customFormat="1" ht="24" customHeight="1" x14ac:dyDescent="0.25">
      <c r="A7" s="11" t="s">
        <v>100</v>
      </c>
      <c r="B7" s="23" t="s">
        <v>123</v>
      </c>
      <c r="C7" s="11" t="s">
        <v>124</v>
      </c>
      <c r="D7" s="19" t="s">
        <v>125</v>
      </c>
      <c r="E7" s="20" t="s">
        <v>126</v>
      </c>
      <c r="F7" s="11" t="s">
        <v>127</v>
      </c>
      <c r="G7" s="13">
        <v>1</v>
      </c>
      <c r="H7" s="13">
        <v>5</v>
      </c>
      <c r="I7" s="13">
        <v>0</v>
      </c>
      <c r="J7" s="13">
        <v>55</v>
      </c>
      <c r="K7" s="13">
        <v>0</v>
      </c>
      <c r="L7" s="13">
        <v>0</v>
      </c>
      <c r="M7" s="13">
        <v>3648</v>
      </c>
      <c r="N7" s="11">
        <v>0</v>
      </c>
      <c r="O7" s="11">
        <v>1</v>
      </c>
      <c r="P7" s="11">
        <v>1</v>
      </c>
      <c r="Q7" s="11">
        <v>1</v>
      </c>
      <c r="R7" s="11">
        <v>1</v>
      </c>
      <c r="S7" s="11">
        <v>0</v>
      </c>
      <c r="T7" s="11">
        <v>1</v>
      </c>
      <c r="U7" s="11">
        <v>2</v>
      </c>
      <c r="V7" s="11">
        <v>0</v>
      </c>
      <c r="W7" s="11">
        <v>0</v>
      </c>
      <c r="X7" s="11">
        <v>2</v>
      </c>
      <c r="Y7" s="11">
        <v>0</v>
      </c>
      <c r="Z7" s="11">
        <v>1</v>
      </c>
      <c r="AA7" s="11">
        <v>1</v>
      </c>
      <c r="AB7" s="11">
        <v>0</v>
      </c>
      <c r="AC7" s="11">
        <v>0</v>
      </c>
      <c r="AD7" s="11">
        <v>0</v>
      </c>
      <c r="AE7" s="14">
        <f>SUM(N7:AD7)</f>
        <v>11</v>
      </c>
      <c r="AF7" s="11">
        <v>0.5</v>
      </c>
      <c r="AG7" s="11">
        <v>0.5</v>
      </c>
      <c r="AH7" s="15">
        <v>0.5</v>
      </c>
      <c r="AI7" s="15">
        <v>0.5</v>
      </c>
      <c r="AJ7" s="11">
        <v>0.5</v>
      </c>
      <c r="AK7" s="15">
        <v>0</v>
      </c>
      <c r="AL7" s="15">
        <v>1</v>
      </c>
      <c r="AM7" s="15">
        <v>0.5</v>
      </c>
      <c r="AN7" s="11">
        <v>1</v>
      </c>
      <c r="AO7" s="15">
        <v>0</v>
      </c>
      <c r="AP7" s="15">
        <v>1</v>
      </c>
      <c r="AQ7" s="15">
        <v>1</v>
      </c>
      <c r="AR7" s="11">
        <v>1</v>
      </c>
      <c r="AS7" s="15">
        <v>0.5</v>
      </c>
      <c r="AT7" s="11">
        <v>0</v>
      </c>
      <c r="AU7" s="11">
        <v>0.5</v>
      </c>
      <c r="AV7" s="15">
        <v>0.5</v>
      </c>
      <c r="AW7" s="15">
        <v>0.5</v>
      </c>
      <c r="AX7" s="15">
        <v>0</v>
      </c>
      <c r="AY7" s="15">
        <v>0.5</v>
      </c>
      <c r="AZ7" s="15">
        <v>0</v>
      </c>
      <c r="BA7" s="15">
        <v>0.5</v>
      </c>
      <c r="BB7" s="22">
        <v>1</v>
      </c>
      <c r="BC7" s="15">
        <v>0</v>
      </c>
      <c r="BD7" s="15">
        <v>0.5</v>
      </c>
      <c r="BE7" s="15">
        <v>0.5</v>
      </c>
      <c r="BF7" s="15">
        <v>0.5</v>
      </c>
      <c r="BG7" s="11">
        <v>0</v>
      </c>
      <c r="BH7" s="15">
        <v>0.25</v>
      </c>
      <c r="BI7" s="11">
        <v>0.25</v>
      </c>
      <c r="BJ7" s="15">
        <v>0.25</v>
      </c>
      <c r="BK7" s="15">
        <v>0</v>
      </c>
      <c r="BL7" s="15">
        <v>0</v>
      </c>
      <c r="BM7" s="11">
        <v>1</v>
      </c>
      <c r="BN7" s="15">
        <v>1</v>
      </c>
      <c r="BO7" s="15">
        <v>0</v>
      </c>
      <c r="BP7" s="11">
        <v>1</v>
      </c>
      <c r="BQ7" s="11">
        <v>1</v>
      </c>
      <c r="BR7" s="11">
        <v>1</v>
      </c>
      <c r="BS7" s="11">
        <v>1</v>
      </c>
      <c r="BT7" s="15">
        <v>0</v>
      </c>
      <c r="BU7" s="11">
        <v>0</v>
      </c>
      <c r="BV7" s="15">
        <v>1</v>
      </c>
      <c r="BW7" s="11">
        <v>1</v>
      </c>
      <c r="BX7" s="11">
        <v>1</v>
      </c>
      <c r="BY7" s="11">
        <v>1</v>
      </c>
      <c r="BZ7" s="15">
        <v>1</v>
      </c>
      <c r="CA7" s="15">
        <v>1</v>
      </c>
      <c r="CB7" s="15">
        <v>0</v>
      </c>
      <c r="CC7" s="15">
        <v>1</v>
      </c>
      <c r="CD7" s="11">
        <v>2</v>
      </c>
      <c r="CE7" s="11">
        <v>2</v>
      </c>
      <c r="CF7" s="11">
        <v>2</v>
      </c>
      <c r="CG7" s="15">
        <v>0</v>
      </c>
      <c r="CH7" s="15">
        <v>0</v>
      </c>
      <c r="CI7" s="15">
        <v>0</v>
      </c>
      <c r="CJ7" s="16">
        <v>0</v>
      </c>
      <c r="CK7" s="16">
        <v>0</v>
      </c>
      <c r="CL7" s="15">
        <v>0</v>
      </c>
      <c r="CM7" s="15">
        <v>0</v>
      </c>
      <c r="CN7" s="11">
        <v>0</v>
      </c>
      <c r="CO7" s="11">
        <v>0</v>
      </c>
      <c r="CP7" s="15">
        <v>0</v>
      </c>
      <c r="CQ7" s="11">
        <v>0</v>
      </c>
      <c r="CR7" s="11">
        <v>0</v>
      </c>
      <c r="CS7" s="11">
        <v>0</v>
      </c>
      <c r="CT7" s="11">
        <v>0</v>
      </c>
      <c r="CU7" s="11">
        <v>0</v>
      </c>
      <c r="CV7" s="17">
        <f t="shared" si="1"/>
        <v>33.25</v>
      </c>
      <c r="CW7" s="11">
        <v>4.5</v>
      </c>
    </row>
    <row r="8" spans="1:101" s="11" customFormat="1" ht="24" customHeight="1" x14ac:dyDescent="0.25">
      <c r="A8" s="11" t="s">
        <v>100</v>
      </c>
      <c r="B8" s="10" t="s">
        <v>128</v>
      </c>
      <c r="C8" s="11" t="s">
        <v>129</v>
      </c>
      <c r="D8" s="19" t="s">
        <v>130</v>
      </c>
      <c r="E8" s="20" t="s">
        <v>131</v>
      </c>
      <c r="F8" s="11" t="s">
        <v>132</v>
      </c>
      <c r="G8" s="13">
        <v>1</v>
      </c>
      <c r="H8" s="13">
        <v>3</v>
      </c>
      <c r="I8" s="13">
        <v>0</v>
      </c>
      <c r="J8" s="13">
        <v>39</v>
      </c>
      <c r="K8" s="13">
        <v>0</v>
      </c>
      <c r="L8" s="13">
        <v>0</v>
      </c>
      <c r="M8" s="13">
        <v>169</v>
      </c>
      <c r="N8" s="19">
        <v>0</v>
      </c>
      <c r="O8" s="19">
        <v>1</v>
      </c>
      <c r="P8" s="19">
        <v>1</v>
      </c>
      <c r="Q8" s="19">
        <v>1</v>
      </c>
      <c r="R8" s="19">
        <v>1</v>
      </c>
      <c r="S8" s="19">
        <v>0</v>
      </c>
      <c r="T8" s="19">
        <v>1</v>
      </c>
      <c r="U8" s="19">
        <v>2</v>
      </c>
      <c r="V8" s="19">
        <v>1</v>
      </c>
      <c r="W8" s="19">
        <v>2</v>
      </c>
      <c r="X8" s="19">
        <v>2</v>
      </c>
      <c r="Y8" s="19">
        <v>2</v>
      </c>
      <c r="Z8" s="19">
        <v>1</v>
      </c>
      <c r="AA8" s="19">
        <v>1</v>
      </c>
      <c r="AB8" s="19">
        <v>5</v>
      </c>
      <c r="AC8" s="19">
        <v>0</v>
      </c>
      <c r="AD8" s="19">
        <v>0</v>
      </c>
      <c r="AE8" s="21">
        <f>SUM(N8:AD8)</f>
        <v>21</v>
      </c>
      <c r="AF8" s="11">
        <v>0.5</v>
      </c>
      <c r="AG8" s="11">
        <v>0.5</v>
      </c>
      <c r="AH8" s="15">
        <v>0.5</v>
      </c>
      <c r="AI8" s="15">
        <v>0.5</v>
      </c>
      <c r="AJ8" s="15">
        <v>0.5</v>
      </c>
      <c r="AK8" s="15">
        <v>0</v>
      </c>
      <c r="AL8" s="15">
        <v>1</v>
      </c>
      <c r="AM8" s="15">
        <v>0</v>
      </c>
      <c r="AN8" s="15">
        <v>0</v>
      </c>
      <c r="AO8" s="15">
        <v>0</v>
      </c>
      <c r="AP8" s="15">
        <v>0</v>
      </c>
      <c r="AQ8" s="15">
        <v>1</v>
      </c>
      <c r="AR8" s="15">
        <v>0</v>
      </c>
      <c r="AS8" s="15">
        <v>0</v>
      </c>
      <c r="AT8" s="15">
        <v>0.25</v>
      </c>
      <c r="AU8" s="15">
        <v>0.5</v>
      </c>
      <c r="AV8" s="15">
        <v>0.5</v>
      </c>
      <c r="AW8" s="15">
        <v>0.5</v>
      </c>
      <c r="AX8" s="15">
        <v>0</v>
      </c>
      <c r="AY8" s="15">
        <v>0.5</v>
      </c>
      <c r="AZ8" s="15">
        <v>0.5</v>
      </c>
      <c r="BA8" s="15">
        <v>0.5</v>
      </c>
      <c r="BB8" s="16">
        <v>0</v>
      </c>
      <c r="BC8" s="15">
        <v>0</v>
      </c>
      <c r="BD8" s="15">
        <v>0.5</v>
      </c>
      <c r="BE8" s="15">
        <v>0.5</v>
      </c>
      <c r="BF8" s="15">
        <v>0.5</v>
      </c>
      <c r="BG8" s="11">
        <v>0</v>
      </c>
      <c r="BH8" s="15">
        <v>0.25</v>
      </c>
      <c r="BI8" s="15">
        <v>0</v>
      </c>
      <c r="BJ8" s="15">
        <v>0.25</v>
      </c>
      <c r="BK8" s="15">
        <v>0</v>
      </c>
      <c r="BL8" s="15">
        <v>0</v>
      </c>
      <c r="BM8" s="15">
        <v>0</v>
      </c>
      <c r="BN8" s="15">
        <v>1</v>
      </c>
      <c r="BO8" s="15">
        <v>0</v>
      </c>
      <c r="BP8" s="15">
        <v>0</v>
      </c>
      <c r="BQ8" s="15">
        <v>0</v>
      </c>
      <c r="BR8" s="15">
        <v>0</v>
      </c>
      <c r="BS8" s="15">
        <v>0</v>
      </c>
      <c r="BT8" s="15">
        <v>0</v>
      </c>
      <c r="BU8" s="11">
        <v>0</v>
      </c>
      <c r="BV8" s="15">
        <v>0</v>
      </c>
      <c r="BW8" s="11">
        <v>1</v>
      </c>
      <c r="BX8" s="15">
        <v>1</v>
      </c>
      <c r="BY8" s="15">
        <v>1</v>
      </c>
      <c r="BZ8" s="15">
        <v>1</v>
      </c>
      <c r="CA8" s="15">
        <v>1</v>
      </c>
      <c r="CB8" s="15">
        <v>0</v>
      </c>
      <c r="CC8" s="15">
        <v>0</v>
      </c>
      <c r="CD8" s="15">
        <v>2</v>
      </c>
      <c r="CE8" s="11">
        <v>2</v>
      </c>
      <c r="CF8" s="15">
        <v>0</v>
      </c>
      <c r="CG8" s="15">
        <v>0</v>
      </c>
      <c r="CH8" s="15">
        <v>0</v>
      </c>
      <c r="CI8" s="15">
        <v>0</v>
      </c>
      <c r="CJ8" s="16">
        <v>0</v>
      </c>
      <c r="CK8" s="16">
        <v>0</v>
      </c>
      <c r="CL8" s="15">
        <v>0</v>
      </c>
      <c r="CM8" s="15">
        <v>0</v>
      </c>
      <c r="CN8" s="15">
        <v>0</v>
      </c>
      <c r="CO8" s="15">
        <v>0</v>
      </c>
      <c r="CP8" s="15">
        <v>0</v>
      </c>
      <c r="CQ8" s="11">
        <v>0</v>
      </c>
      <c r="CR8" s="11">
        <v>0</v>
      </c>
      <c r="CS8" s="11">
        <v>0</v>
      </c>
      <c r="CT8" s="11">
        <v>0</v>
      </c>
      <c r="CU8" s="11">
        <v>0</v>
      </c>
      <c r="CV8" s="17">
        <f t="shared" si="1"/>
        <v>19.75</v>
      </c>
      <c r="CW8" s="11">
        <v>0</v>
      </c>
    </row>
    <row r="9" spans="1:101" s="11" customFormat="1" ht="24" customHeight="1" x14ac:dyDescent="0.25">
      <c r="A9" s="11" t="s">
        <v>100</v>
      </c>
      <c r="B9" s="10" t="s">
        <v>133</v>
      </c>
      <c r="C9" s="11" t="s">
        <v>134</v>
      </c>
      <c r="D9" s="19" t="s">
        <v>135</v>
      </c>
      <c r="E9" s="20" t="s">
        <v>136</v>
      </c>
      <c r="F9" s="19" t="s">
        <v>137</v>
      </c>
      <c r="G9" s="13">
        <v>1</v>
      </c>
      <c r="H9" s="13">
        <v>1</v>
      </c>
      <c r="I9" s="13">
        <v>0</v>
      </c>
      <c r="J9" s="13">
        <v>8</v>
      </c>
      <c r="K9" s="13">
        <v>1</v>
      </c>
      <c r="L9" s="13">
        <v>1</v>
      </c>
      <c r="M9" s="13">
        <v>4</v>
      </c>
      <c r="N9" s="11">
        <v>0</v>
      </c>
      <c r="O9" s="11">
        <v>0</v>
      </c>
      <c r="P9" s="11">
        <v>1</v>
      </c>
      <c r="Q9" s="11">
        <v>1</v>
      </c>
      <c r="R9" s="11">
        <v>1</v>
      </c>
      <c r="S9" s="11">
        <v>0</v>
      </c>
      <c r="T9" s="11">
        <v>0</v>
      </c>
      <c r="U9" s="11">
        <v>2</v>
      </c>
      <c r="V9" s="11">
        <v>1</v>
      </c>
      <c r="W9" s="11">
        <v>0</v>
      </c>
      <c r="X9" s="11">
        <v>0</v>
      </c>
      <c r="Y9" s="11">
        <v>0</v>
      </c>
      <c r="Z9" s="11">
        <v>1</v>
      </c>
      <c r="AA9" s="11">
        <v>1</v>
      </c>
      <c r="AB9" s="11">
        <v>1</v>
      </c>
      <c r="AC9" s="11">
        <v>2</v>
      </c>
      <c r="AD9" s="11">
        <v>0</v>
      </c>
      <c r="AE9" s="14">
        <f>SUM(N9:AD9)</f>
        <v>11</v>
      </c>
      <c r="AF9" s="11">
        <v>0.5</v>
      </c>
      <c r="AG9" s="11">
        <v>0.5</v>
      </c>
      <c r="AH9" s="15">
        <v>0.5</v>
      </c>
      <c r="AI9" s="15">
        <v>0.5</v>
      </c>
      <c r="AJ9" s="15">
        <v>0.5</v>
      </c>
      <c r="AK9" s="15">
        <v>0</v>
      </c>
      <c r="AL9" s="15">
        <v>1</v>
      </c>
      <c r="AM9" s="15">
        <v>0</v>
      </c>
      <c r="AN9" s="15">
        <v>0</v>
      </c>
      <c r="AO9" s="15">
        <v>0</v>
      </c>
      <c r="AP9" s="15">
        <v>0</v>
      </c>
      <c r="AQ9" s="15">
        <v>1</v>
      </c>
      <c r="AR9" s="15">
        <v>0</v>
      </c>
      <c r="AS9" s="15">
        <v>0</v>
      </c>
      <c r="AT9" s="15">
        <v>0.25</v>
      </c>
      <c r="AU9" s="15">
        <v>0.5</v>
      </c>
      <c r="AV9" s="15">
        <v>0.5</v>
      </c>
      <c r="AW9" s="15">
        <v>0.5</v>
      </c>
      <c r="AX9" s="15">
        <v>0</v>
      </c>
      <c r="AY9" s="15">
        <v>0.5</v>
      </c>
      <c r="AZ9" s="15">
        <v>0</v>
      </c>
      <c r="BA9" s="15">
        <v>0.5</v>
      </c>
      <c r="BB9" s="16">
        <v>0</v>
      </c>
      <c r="BC9" s="15">
        <v>0</v>
      </c>
      <c r="BD9" s="15">
        <v>0.5</v>
      </c>
      <c r="BE9" s="15">
        <v>0.5</v>
      </c>
      <c r="BF9" s="15">
        <v>0.5</v>
      </c>
      <c r="BG9" s="11">
        <v>2</v>
      </c>
      <c r="BH9" s="15">
        <v>0.25</v>
      </c>
      <c r="BI9" s="15">
        <v>0</v>
      </c>
      <c r="BJ9" s="15">
        <v>0.25</v>
      </c>
      <c r="BK9" s="15">
        <v>0</v>
      </c>
      <c r="BL9" s="15">
        <v>0</v>
      </c>
      <c r="BM9" s="15">
        <v>0</v>
      </c>
      <c r="BN9" s="15">
        <v>1</v>
      </c>
      <c r="BO9" s="15">
        <v>0</v>
      </c>
      <c r="BP9" s="15">
        <v>0</v>
      </c>
      <c r="BQ9" s="15">
        <v>0</v>
      </c>
      <c r="BR9" s="15">
        <v>0</v>
      </c>
      <c r="BS9" s="15">
        <v>0</v>
      </c>
      <c r="BT9" s="15">
        <v>0</v>
      </c>
      <c r="BU9" s="11">
        <v>0</v>
      </c>
      <c r="BV9" s="15">
        <v>0</v>
      </c>
      <c r="BW9" s="11">
        <v>1</v>
      </c>
      <c r="BX9" s="15">
        <v>1</v>
      </c>
      <c r="BY9" s="15">
        <v>1</v>
      </c>
      <c r="BZ9" s="15">
        <v>1</v>
      </c>
      <c r="CA9" s="15">
        <v>1</v>
      </c>
      <c r="CB9" s="15">
        <v>0</v>
      </c>
      <c r="CC9" s="15">
        <v>0</v>
      </c>
      <c r="CD9" s="15">
        <v>2</v>
      </c>
      <c r="CE9" s="11">
        <v>2</v>
      </c>
      <c r="CF9" s="15">
        <v>0</v>
      </c>
      <c r="CG9" s="15">
        <v>0</v>
      </c>
      <c r="CH9" s="15">
        <v>0</v>
      </c>
      <c r="CI9" s="15">
        <v>0</v>
      </c>
      <c r="CJ9" s="16">
        <v>0</v>
      </c>
      <c r="CK9" s="16">
        <v>1.75</v>
      </c>
      <c r="CL9" s="15">
        <v>0</v>
      </c>
      <c r="CM9" s="15">
        <v>0</v>
      </c>
      <c r="CN9" s="15">
        <v>0</v>
      </c>
      <c r="CO9" s="15">
        <v>0</v>
      </c>
      <c r="CP9" s="15">
        <v>0</v>
      </c>
      <c r="CQ9" s="11">
        <v>0</v>
      </c>
      <c r="CR9" s="11">
        <v>0</v>
      </c>
      <c r="CS9" s="11">
        <v>0</v>
      </c>
      <c r="CT9" s="11">
        <v>0</v>
      </c>
      <c r="CU9" s="11">
        <v>0</v>
      </c>
      <c r="CV9" s="17">
        <f t="shared" si="1"/>
        <v>23</v>
      </c>
      <c r="CW9" s="11">
        <v>0</v>
      </c>
    </row>
    <row r="10" spans="1:101" s="11" customFormat="1" ht="24" customHeight="1" x14ac:dyDescent="0.25">
      <c r="A10" s="11" t="s">
        <v>100</v>
      </c>
      <c r="B10" s="10" t="s">
        <v>138</v>
      </c>
      <c r="C10" s="11" t="s">
        <v>139</v>
      </c>
      <c r="D10" s="19" t="s">
        <v>140</v>
      </c>
      <c r="E10" s="20" t="s">
        <v>141</v>
      </c>
      <c r="G10" s="13">
        <v>1</v>
      </c>
      <c r="H10" s="13">
        <v>1</v>
      </c>
      <c r="I10" s="13">
        <v>0</v>
      </c>
      <c r="J10" s="13">
        <v>6</v>
      </c>
      <c r="K10" s="13">
        <v>0</v>
      </c>
      <c r="L10" s="13">
        <v>0</v>
      </c>
      <c r="M10" s="13">
        <v>15</v>
      </c>
      <c r="N10" s="19" t="s">
        <v>142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21">
        <v>0</v>
      </c>
      <c r="AF10" s="11">
        <v>0.5</v>
      </c>
      <c r="AG10" s="11">
        <v>0.5</v>
      </c>
      <c r="AH10" s="15">
        <v>0.5</v>
      </c>
      <c r="AI10" s="15">
        <v>0.5</v>
      </c>
      <c r="AJ10" s="15">
        <v>0</v>
      </c>
      <c r="AK10" s="15">
        <v>0</v>
      </c>
      <c r="AL10" s="15">
        <v>1</v>
      </c>
      <c r="AM10" s="15">
        <v>0.5</v>
      </c>
      <c r="AN10" s="15">
        <v>0</v>
      </c>
      <c r="AO10" s="15">
        <v>0</v>
      </c>
      <c r="AP10" s="15">
        <v>1</v>
      </c>
      <c r="AQ10" s="15">
        <v>0</v>
      </c>
      <c r="AR10" s="15">
        <v>0</v>
      </c>
      <c r="AS10" s="15">
        <v>0.5</v>
      </c>
      <c r="AT10" s="15">
        <v>0</v>
      </c>
      <c r="AU10" s="15">
        <v>0</v>
      </c>
      <c r="AV10" s="15">
        <v>0.5</v>
      </c>
      <c r="AW10" s="15">
        <v>0.5</v>
      </c>
      <c r="AX10" s="15">
        <v>0</v>
      </c>
      <c r="AY10" s="15">
        <v>0.5</v>
      </c>
      <c r="AZ10" s="15">
        <v>0</v>
      </c>
      <c r="BA10" s="15">
        <v>0.5</v>
      </c>
      <c r="BB10" s="16">
        <v>0</v>
      </c>
      <c r="BC10" s="15">
        <v>0</v>
      </c>
      <c r="BD10" s="15">
        <v>0.5</v>
      </c>
      <c r="BE10" s="15">
        <v>0.5</v>
      </c>
      <c r="BF10" s="15">
        <v>0</v>
      </c>
      <c r="BG10" s="11">
        <v>0</v>
      </c>
      <c r="BH10" s="15">
        <v>0</v>
      </c>
      <c r="BI10" s="15">
        <v>0</v>
      </c>
      <c r="BJ10" s="15">
        <v>0.25</v>
      </c>
      <c r="BK10" s="15">
        <v>0</v>
      </c>
      <c r="BL10" s="15">
        <v>0</v>
      </c>
      <c r="BM10" s="15">
        <v>0</v>
      </c>
      <c r="BN10" s="15">
        <v>0</v>
      </c>
      <c r="BO10" s="15">
        <v>0</v>
      </c>
      <c r="BP10" s="15">
        <v>0</v>
      </c>
      <c r="BQ10" s="15">
        <v>0</v>
      </c>
      <c r="BR10" s="15">
        <v>1</v>
      </c>
      <c r="BS10" s="15">
        <v>0</v>
      </c>
      <c r="BT10" s="15">
        <v>0</v>
      </c>
      <c r="BU10" s="15">
        <v>0</v>
      </c>
      <c r="BV10" s="15">
        <v>1</v>
      </c>
      <c r="BW10" s="15">
        <v>1</v>
      </c>
      <c r="BX10" s="15">
        <v>1</v>
      </c>
      <c r="BY10" s="15">
        <v>1</v>
      </c>
      <c r="BZ10" s="15">
        <v>1</v>
      </c>
      <c r="CA10" s="15">
        <v>0</v>
      </c>
      <c r="CB10" s="15">
        <v>0</v>
      </c>
      <c r="CC10" s="15">
        <v>0</v>
      </c>
      <c r="CD10" s="15">
        <v>2</v>
      </c>
      <c r="CE10" s="11">
        <v>2</v>
      </c>
      <c r="CF10" s="15">
        <v>0</v>
      </c>
      <c r="CG10" s="15">
        <v>0</v>
      </c>
      <c r="CH10" s="15">
        <v>0</v>
      </c>
      <c r="CI10" s="15">
        <v>0</v>
      </c>
      <c r="CJ10" s="16">
        <v>0</v>
      </c>
      <c r="CK10" s="16">
        <v>0</v>
      </c>
      <c r="CL10" s="15">
        <v>0</v>
      </c>
      <c r="CM10" s="15">
        <v>0</v>
      </c>
      <c r="CN10" s="15">
        <v>0.25</v>
      </c>
      <c r="CO10" s="15">
        <v>0</v>
      </c>
      <c r="CP10" s="15">
        <v>0</v>
      </c>
      <c r="CQ10" s="11">
        <v>0</v>
      </c>
      <c r="CR10" s="11">
        <v>0</v>
      </c>
      <c r="CS10" s="11">
        <v>0</v>
      </c>
      <c r="CT10" s="11">
        <v>0</v>
      </c>
      <c r="CU10" s="11">
        <v>0</v>
      </c>
      <c r="CV10" s="17">
        <f t="shared" si="1"/>
        <v>18.5</v>
      </c>
      <c r="CW10" s="11">
        <v>0</v>
      </c>
    </row>
    <row r="11" spans="1:101" s="11" customFormat="1" ht="24" customHeight="1" x14ac:dyDescent="0.25">
      <c r="A11" s="11" t="s">
        <v>100</v>
      </c>
      <c r="B11" s="23" t="s">
        <v>143</v>
      </c>
      <c r="C11" s="11" t="s">
        <v>144</v>
      </c>
      <c r="D11" s="19" t="s">
        <v>145</v>
      </c>
      <c r="E11" s="20" t="s">
        <v>146</v>
      </c>
      <c r="F11" s="11" t="s">
        <v>147</v>
      </c>
      <c r="G11" s="13">
        <v>0</v>
      </c>
      <c r="H11" s="13">
        <v>1</v>
      </c>
      <c r="I11" s="13">
        <v>0</v>
      </c>
      <c r="J11" s="13">
        <v>4</v>
      </c>
      <c r="K11" s="13">
        <v>0</v>
      </c>
      <c r="L11" s="13">
        <v>0</v>
      </c>
      <c r="M11" s="13">
        <v>1</v>
      </c>
      <c r="N11" s="11">
        <v>1</v>
      </c>
      <c r="O11" s="11">
        <v>1</v>
      </c>
      <c r="P11" s="11">
        <v>1</v>
      </c>
      <c r="Q11" s="11">
        <v>1</v>
      </c>
      <c r="R11" s="11">
        <v>1</v>
      </c>
      <c r="S11" s="11">
        <v>1</v>
      </c>
      <c r="T11" s="11">
        <v>1</v>
      </c>
      <c r="U11" s="11">
        <v>2</v>
      </c>
      <c r="V11" s="11">
        <v>1</v>
      </c>
      <c r="W11" s="11">
        <v>0</v>
      </c>
      <c r="X11" s="11">
        <v>2</v>
      </c>
      <c r="Y11" s="11">
        <v>2</v>
      </c>
      <c r="Z11" s="11">
        <v>1</v>
      </c>
      <c r="AA11" s="11">
        <v>1</v>
      </c>
      <c r="AB11" s="11">
        <v>8</v>
      </c>
      <c r="AC11" s="11">
        <v>2</v>
      </c>
      <c r="AD11" s="11">
        <v>0</v>
      </c>
      <c r="AE11" s="14">
        <f>SUM(N11:AD11)</f>
        <v>26</v>
      </c>
      <c r="AF11" s="11">
        <v>0.5</v>
      </c>
      <c r="AG11" s="11">
        <v>0.5</v>
      </c>
      <c r="AH11" s="15">
        <v>0.5</v>
      </c>
      <c r="AI11" s="15">
        <v>0.5</v>
      </c>
      <c r="AJ11" s="15">
        <v>0.5</v>
      </c>
      <c r="AK11" s="15">
        <v>0</v>
      </c>
      <c r="AL11" s="15">
        <v>1</v>
      </c>
      <c r="AM11" s="15">
        <v>0.5</v>
      </c>
      <c r="AN11" s="15">
        <v>1</v>
      </c>
      <c r="AO11" s="15">
        <v>0</v>
      </c>
      <c r="AP11" s="15">
        <v>1</v>
      </c>
      <c r="AQ11" s="15">
        <v>1</v>
      </c>
      <c r="AR11" s="15">
        <v>1</v>
      </c>
      <c r="AS11" s="15">
        <v>0.5</v>
      </c>
      <c r="AT11" s="15">
        <v>0</v>
      </c>
      <c r="AU11" s="15">
        <v>0.5</v>
      </c>
      <c r="AV11" s="15">
        <v>0.5</v>
      </c>
      <c r="AW11" s="15">
        <v>0</v>
      </c>
      <c r="AX11" s="15">
        <v>0</v>
      </c>
      <c r="AY11" s="15">
        <v>0.5</v>
      </c>
      <c r="AZ11" s="15">
        <v>0</v>
      </c>
      <c r="BA11" s="15">
        <v>0.5</v>
      </c>
      <c r="BB11" s="16">
        <v>0</v>
      </c>
      <c r="BC11" s="15">
        <v>0</v>
      </c>
      <c r="BD11" s="15">
        <v>0.5</v>
      </c>
      <c r="BE11" s="15">
        <v>0.5</v>
      </c>
      <c r="BF11" s="15">
        <v>0.5</v>
      </c>
      <c r="BG11" s="11">
        <v>2</v>
      </c>
      <c r="BH11" s="15">
        <v>0</v>
      </c>
      <c r="BI11" s="15">
        <v>0</v>
      </c>
      <c r="BJ11" s="15">
        <v>0.25</v>
      </c>
      <c r="BK11" s="15">
        <v>0</v>
      </c>
      <c r="BL11" s="15">
        <v>0</v>
      </c>
      <c r="BM11" s="15">
        <v>0</v>
      </c>
      <c r="BN11" s="15">
        <v>1</v>
      </c>
      <c r="BO11" s="15">
        <v>0</v>
      </c>
      <c r="BP11" s="15">
        <v>1</v>
      </c>
      <c r="BQ11" s="15">
        <v>1</v>
      </c>
      <c r="BR11" s="15">
        <v>1</v>
      </c>
      <c r="BS11" s="15">
        <v>0</v>
      </c>
      <c r="BT11" s="15">
        <v>0</v>
      </c>
      <c r="BU11" s="11">
        <v>1</v>
      </c>
      <c r="BV11" s="15">
        <v>1</v>
      </c>
      <c r="BW11" s="15">
        <v>1</v>
      </c>
      <c r="BX11" s="15">
        <v>1</v>
      </c>
      <c r="BY11" s="15">
        <v>0</v>
      </c>
      <c r="BZ11" s="15">
        <v>1</v>
      </c>
      <c r="CA11" s="15">
        <v>0</v>
      </c>
      <c r="CB11" s="15">
        <v>0</v>
      </c>
      <c r="CC11" s="15">
        <v>0</v>
      </c>
      <c r="CD11" s="15">
        <v>0</v>
      </c>
      <c r="CE11" s="11">
        <v>2</v>
      </c>
      <c r="CF11" s="15">
        <v>0</v>
      </c>
      <c r="CG11" s="15">
        <v>0</v>
      </c>
      <c r="CH11" s="15">
        <v>0</v>
      </c>
      <c r="CI11" s="15">
        <v>0</v>
      </c>
      <c r="CJ11" s="16">
        <v>0</v>
      </c>
      <c r="CK11" s="16">
        <v>0</v>
      </c>
      <c r="CL11" s="15">
        <v>0</v>
      </c>
      <c r="CM11" s="15">
        <v>0</v>
      </c>
      <c r="CN11" s="15">
        <v>0</v>
      </c>
      <c r="CO11" s="15">
        <v>0.25</v>
      </c>
      <c r="CP11" s="15">
        <v>0.25</v>
      </c>
      <c r="CQ11" s="11">
        <v>0</v>
      </c>
      <c r="CR11" s="11">
        <v>0</v>
      </c>
      <c r="CS11" s="11">
        <v>0</v>
      </c>
      <c r="CT11" s="11">
        <v>0</v>
      </c>
      <c r="CU11" s="11">
        <v>0</v>
      </c>
      <c r="CV11" s="17">
        <f t="shared" si="1"/>
        <v>25.75</v>
      </c>
      <c r="CW11" s="11">
        <v>7</v>
      </c>
    </row>
    <row r="12" spans="1:101" s="11" customFormat="1" ht="24" customHeight="1" x14ac:dyDescent="0.25">
      <c r="A12" s="11" t="s">
        <v>100</v>
      </c>
      <c r="B12" s="23" t="s">
        <v>148</v>
      </c>
      <c r="C12" s="11" t="s">
        <v>149</v>
      </c>
      <c r="D12" s="19" t="s">
        <v>150</v>
      </c>
      <c r="E12" s="20" t="s">
        <v>151</v>
      </c>
      <c r="F12" s="19" t="s">
        <v>152</v>
      </c>
      <c r="G12" s="13">
        <v>0</v>
      </c>
      <c r="H12" s="13">
        <v>6</v>
      </c>
      <c r="I12" s="13">
        <v>0</v>
      </c>
      <c r="J12" s="13">
        <v>189</v>
      </c>
      <c r="K12" s="13">
        <v>15</v>
      </c>
      <c r="L12" s="13">
        <v>1</v>
      </c>
      <c r="M12" s="13">
        <v>670</v>
      </c>
      <c r="N12" s="11">
        <v>1</v>
      </c>
      <c r="O12" s="11">
        <v>1</v>
      </c>
      <c r="P12" s="11">
        <v>1</v>
      </c>
      <c r="Q12" s="11">
        <v>1</v>
      </c>
      <c r="R12" s="11">
        <v>1</v>
      </c>
      <c r="S12" s="11">
        <v>0</v>
      </c>
      <c r="T12" s="11">
        <v>1</v>
      </c>
      <c r="U12" s="11">
        <v>2</v>
      </c>
      <c r="V12" s="11">
        <v>0</v>
      </c>
      <c r="W12" s="11">
        <v>2</v>
      </c>
      <c r="X12" s="11">
        <v>2</v>
      </c>
      <c r="Y12" s="11">
        <v>2</v>
      </c>
      <c r="Z12" s="11">
        <v>1</v>
      </c>
      <c r="AA12" s="11">
        <v>1</v>
      </c>
      <c r="AB12" s="11">
        <v>8</v>
      </c>
      <c r="AC12" s="11">
        <v>2</v>
      </c>
      <c r="AD12" s="11">
        <v>0</v>
      </c>
      <c r="AE12" s="14">
        <f t="shared" ref="AE12:AE14" si="2">SUM(N12:AD12)</f>
        <v>26</v>
      </c>
      <c r="AF12" s="11">
        <v>0.5</v>
      </c>
      <c r="AG12" s="11">
        <v>0.5</v>
      </c>
      <c r="AH12" s="15">
        <v>0.5</v>
      </c>
      <c r="AI12" s="15">
        <v>0.5</v>
      </c>
      <c r="AJ12" s="15">
        <v>0.5</v>
      </c>
      <c r="AK12" s="11">
        <v>0.5</v>
      </c>
      <c r="AL12" s="15">
        <v>1</v>
      </c>
      <c r="AM12" s="15">
        <v>0.5</v>
      </c>
      <c r="AN12" s="11">
        <v>1</v>
      </c>
      <c r="AO12" s="11">
        <v>1</v>
      </c>
      <c r="AP12" s="11">
        <v>1</v>
      </c>
      <c r="AQ12" s="11">
        <v>1</v>
      </c>
      <c r="AR12" s="11">
        <v>1</v>
      </c>
      <c r="AS12" s="15">
        <v>0.5</v>
      </c>
      <c r="AT12" s="11">
        <v>0</v>
      </c>
      <c r="AU12" s="11">
        <v>0.5</v>
      </c>
      <c r="AV12" s="15">
        <v>0.5</v>
      </c>
      <c r="AW12" s="11">
        <v>0.5</v>
      </c>
      <c r="AX12" s="15">
        <v>0</v>
      </c>
      <c r="AY12" s="15">
        <v>0.5</v>
      </c>
      <c r="AZ12" s="11">
        <v>0</v>
      </c>
      <c r="BA12" s="15">
        <v>0.5</v>
      </c>
      <c r="BB12" s="16">
        <v>0.5</v>
      </c>
      <c r="BC12" s="15">
        <v>0</v>
      </c>
      <c r="BD12" s="15">
        <v>0.5</v>
      </c>
      <c r="BE12" s="15">
        <v>0.5</v>
      </c>
      <c r="BF12" s="15">
        <v>0.5</v>
      </c>
      <c r="BG12" s="11">
        <v>0</v>
      </c>
      <c r="BH12" s="11">
        <v>0.25</v>
      </c>
      <c r="BI12" s="11">
        <v>0.25</v>
      </c>
      <c r="BJ12" s="15">
        <v>0.25</v>
      </c>
      <c r="BK12" s="11">
        <v>1</v>
      </c>
      <c r="BL12" s="15">
        <v>0</v>
      </c>
      <c r="BM12" s="11">
        <v>1</v>
      </c>
      <c r="BN12" s="11">
        <v>1</v>
      </c>
      <c r="BO12" s="11">
        <v>1</v>
      </c>
      <c r="BP12" s="11">
        <v>1</v>
      </c>
      <c r="BQ12" s="11">
        <v>1</v>
      </c>
      <c r="BR12" s="11">
        <v>1</v>
      </c>
      <c r="BS12" s="11">
        <v>1</v>
      </c>
      <c r="BT12" s="15">
        <v>0</v>
      </c>
      <c r="BU12" s="11">
        <v>2</v>
      </c>
      <c r="BV12" s="11">
        <v>0</v>
      </c>
      <c r="BW12" s="11">
        <v>1</v>
      </c>
      <c r="BX12" s="11">
        <v>1</v>
      </c>
      <c r="BY12" s="11">
        <v>1</v>
      </c>
      <c r="BZ12" s="15">
        <v>1</v>
      </c>
      <c r="CA12" s="11">
        <v>1</v>
      </c>
      <c r="CB12" s="11">
        <v>1</v>
      </c>
      <c r="CC12" s="11">
        <v>1</v>
      </c>
      <c r="CD12" s="11">
        <v>2</v>
      </c>
      <c r="CE12" s="11">
        <v>2</v>
      </c>
      <c r="CF12" s="11">
        <v>2</v>
      </c>
      <c r="CG12" s="11">
        <v>2</v>
      </c>
      <c r="CH12" s="11">
        <v>2</v>
      </c>
      <c r="CI12" s="15">
        <v>0</v>
      </c>
      <c r="CJ12" s="16">
        <v>0</v>
      </c>
      <c r="CK12" s="16">
        <v>0</v>
      </c>
      <c r="CL12" s="15">
        <v>0</v>
      </c>
      <c r="CM12" s="15">
        <v>0</v>
      </c>
      <c r="CN12" s="15">
        <v>0</v>
      </c>
      <c r="CO12" s="11">
        <v>0.25</v>
      </c>
      <c r="CP12" s="11">
        <v>0.25</v>
      </c>
      <c r="CQ12" s="11">
        <v>0</v>
      </c>
      <c r="CR12" s="11">
        <v>0</v>
      </c>
      <c r="CS12" s="11">
        <v>0</v>
      </c>
      <c r="CT12" s="11">
        <v>0</v>
      </c>
      <c r="CU12" s="11">
        <v>0</v>
      </c>
      <c r="CV12" s="17">
        <f t="shared" si="1"/>
        <v>42.75</v>
      </c>
      <c r="CW12" s="11">
        <v>0.2</v>
      </c>
    </row>
    <row r="13" spans="1:101" s="11" customFormat="1" ht="24" customHeight="1" x14ac:dyDescent="0.25">
      <c r="A13" s="11" t="s">
        <v>100</v>
      </c>
      <c r="B13" s="24" t="s">
        <v>153</v>
      </c>
      <c r="C13" s="11" t="s">
        <v>154</v>
      </c>
      <c r="D13" s="19" t="s">
        <v>155</v>
      </c>
      <c r="E13" s="20" t="s">
        <v>156</v>
      </c>
      <c r="F13" s="11" t="s">
        <v>157</v>
      </c>
      <c r="G13" s="13">
        <v>0</v>
      </c>
      <c r="H13" s="13">
        <v>8</v>
      </c>
      <c r="I13" s="13">
        <v>0</v>
      </c>
      <c r="J13" s="13">
        <v>104</v>
      </c>
      <c r="K13" s="13">
        <v>1</v>
      </c>
      <c r="L13" s="13">
        <v>1</v>
      </c>
      <c r="M13" s="13">
        <v>345</v>
      </c>
      <c r="N13" s="11">
        <v>1</v>
      </c>
      <c r="O13" s="11">
        <v>1</v>
      </c>
      <c r="P13" s="11">
        <v>1</v>
      </c>
      <c r="Q13" s="11">
        <v>1</v>
      </c>
      <c r="R13" s="11">
        <v>1</v>
      </c>
      <c r="S13" s="11">
        <v>1</v>
      </c>
      <c r="T13" s="11">
        <v>1</v>
      </c>
      <c r="U13" s="11">
        <v>2</v>
      </c>
      <c r="V13" s="11">
        <v>1</v>
      </c>
      <c r="W13" s="11">
        <v>2</v>
      </c>
      <c r="X13" s="11">
        <v>2</v>
      </c>
      <c r="Y13" s="11">
        <v>2</v>
      </c>
      <c r="Z13" s="11">
        <v>1</v>
      </c>
      <c r="AA13" s="11">
        <v>1</v>
      </c>
      <c r="AB13" s="11">
        <v>7</v>
      </c>
      <c r="AC13" s="11">
        <v>2</v>
      </c>
      <c r="AD13" s="11">
        <v>0</v>
      </c>
      <c r="AE13" s="14">
        <f t="shared" si="2"/>
        <v>27</v>
      </c>
      <c r="AF13" s="11">
        <v>0.5</v>
      </c>
      <c r="AG13" s="11">
        <v>0.5</v>
      </c>
      <c r="AH13" s="15">
        <v>0.5</v>
      </c>
      <c r="AI13" s="15">
        <v>0.5</v>
      </c>
      <c r="AJ13" s="15">
        <v>0.5</v>
      </c>
      <c r="AK13" s="11">
        <v>0.5</v>
      </c>
      <c r="AL13" s="15">
        <v>1</v>
      </c>
      <c r="AM13" s="15">
        <v>0.5</v>
      </c>
      <c r="AN13" s="15">
        <v>0</v>
      </c>
      <c r="AO13" s="15">
        <v>0</v>
      </c>
      <c r="AP13" s="15">
        <v>1</v>
      </c>
      <c r="AQ13" s="15">
        <v>1</v>
      </c>
      <c r="AR13" s="15">
        <v>1</v>
      </c>
      <c r="AS13" s="15">
        <v>0.5</v>
      </c>
      <c r="AT13" s="15">
        <v>0</v>
      </c>
      <c r="AU13" s="11">
        <v>0.5</v>
      </c>
      <c r="AV13" s="15">
        <v>0.5</v>
      </c>
      <c r="AW13" s="11">
        <v>0.5</v>
      </c>
      <c r="AX13" s="15">
        <v>0</v>
      </c>
      <c r="AY13" s="15">
        <v>0.5</v>
      </c>
      <c r="AZ13" s="15">
        <v>0</v>
      </c>
      <c r="BA13" s="15">
        <v>0</v>
      </c>
      <c r="BB13" s="22">
        <v>0.5</v>
      </c>
      <c r="BC13" s="15">
        <v>0</v>
      </c>
      <c r="BD13" s="15">
        <v>0.5</v>
      </c>
      <c r="BE13" s="15">
        <v>0.5</v>
      </c>
      <c r="BF13" s="15">
        <v>0.5</v>
      </c>
      <c r="BG13" s="11">
        <v>0</v>
      </c>
      <c r="BH13" s="11">
        <v>0.25</v>
      </c>
      <c r="BI13" s="15">
        <v>0.25</v>
      </c>
      <c r="BJ13" s="15">
        <v>0</v>
      </c>
      <c r="BK13" s="15">
        <v>0</v>
      </c>
      <c r="BL13" s="15">
        <v>0</v>
      </c>
      <c r="BM13" s="15">
        <v>1</v>
      </c>
      <c r="BN13" s="15">
        <v>0</v>
      </c>
      <c r="BO13" s="15">
        <v>0</v>
      </c>
      <c r="BP13" s="15">
        <v>0</v>
      </c>
      <c r="BQ13" s="15">
        <v>1</v>
      </c>
      <c r="BR13" s="15">
        <v>1</v>
      </c>
      <c r="BS13" s="15">
        <v>0</v>
      </c>
      <c r="BT13" s="15">
        <v>0</v>
      </c>
      <c r="BU13" s="11">
        <v>0</v>
      </c>
      <c r="BV13" s="15">
        <v>1</v>
      </c>
      <c r="BW13" s="15">
        <v>0</v>
      </c>
      <c r="BX13" s="15">
        <v>0</v>
      </c>
      <c r="BY13" s="15">
        <v>1</v>
      </c>
      <c r="BZ13" s="15">
        <v>1</v>
      </c>
      <c r="CA13" s="15">
        <v>1</v>
      </c>
      <c r="CB13" s="15">
        <v>0</v>
      </c>
      <c r="CC13" s="15">
        <v>1</v>
      </c>
      <c r="CD13" s="15">
        <v>2</v>
      </c>
      <c r="CE13" s="11">
        <v>2</v>
      </c>
      <c r="CF13" s="15">
        <v>2</v>
      </c>
      <c r="CG13" s="15">
        <v>0</v>
      </c>
      <c r="CH13" s="15">
        <v>0</v>
      </c>
      <c r="CI13" s="15">
        <v>0</v>
      </c>
      <c r="CJ13" s="16">
        <v>0</v>
      </c>
      <c r="CK13" s="16">
        <v>1.75</v>
      </c>
      <c r="CL13" s="15">
        <v>0</v>
      </c>
      <c r="CM13" s="15">
        <v>0</v>
      </c>
      <c r="CN13" s="15">
        <v>0</v>
      </c>
      <c r="CO13" s="15">
        <v>0</v>
      </c>
      <c r="CP13" s="15">
        <v>0</v>
      </c>
      <c r="CQ13" s="11">
        <v>0</v>
      </c>
      <c r="CR13" s="11">
        <v>0</v>
      </c>
      <c r="CS13" s="11">
        <v>0</v>
      </c>
      <c r="CT13" s="11">
        <v>0</v>
      </c>
      <c r="CU13" s="11">
        <v>0</v>
      </c>
      <c r="CV13" s="17">
        <f t="shared" si="1"/>
        <v>28.25</v>
      </c>
      <c r="CW13" s="11">
        <v>0.4</v>
      </c>
    </row>
    <row r="14" spans="1:101" s="11" customFormat="1" ht="24" customHeight="1" x14ac:dyDescent="0.25">
      <c r="A14" s="11" t="s">
        <v>100</v>
      </c>
      <c r="B14" s="24" t="s">
        <v>158</v>
      </c>
      <c r="C14" s="11" t="s">
        <v>159</v>
      </c>
      <c r="D14" s="19" t="s">
        <v>160</v>
      </c>
      <c r="E14" s="20" t="s">
        <v>161</v>
      </c>
      <c r="F14" s="11" t="s">
        <v>162</v>
      </c>
      <c r="G14" s="13">
        <v>0</v>
      </c>
      <c r="H14" s="13">
        <v>2</v>
      </c>
      <c r="I14" s="13">
        <v>0</v>
      </c>
      <c r="J14" s="13">
        <v>25</v>
      </c>
      <c r="K14" s="13">
        <v>0</v>
      </c>
      <c r="L14" s="13">
        <v>0</v>
      </c>
      <c r="M14" s="13">
        <v>54</v>
      </c>
      <c r="N14" s="11">
        <v>1</v>
      </c>
      <c r="O14" s="11">
        <v>1</v>
      </c>
      <c r="P14" s="11">
        <v>1</v>
      </c>
      <c r="Q14" s="11">
        <v>1</v>
      </c>
      <c r="R14" s="11">
        <v>1</v>
      </c>
      <c r="S14" s="11">
        <v>1</v>
      </c>
      <c r="T14" s="11">
        <v>1</v>
      </c>
      <c r="U14" s="11">
        <v>2</v>
      </c>
      <c r="V14" s="11">
        <v>0</v>
      </c>
      <c r="W14" s="11">
        <v>2</v>
      </c>
      <c r="X14" s="11">
        <v>0</v>
      </c>
      <c r="Y14" s="11">
        <v>2</v>
      </c>
      <c r="Z14" s="11">
        <v>1</v>
      </c>
      <c r="AA14" s="11">
        <v>1</v>
      </c>
      <c r="AB14" s="11">
        <v>5</v>
      </c>
      <c r="AC14" s="11">
        <v>2</v>
      </c>
      <c r="AD14" s="11">
        <v>0</v>
      </c>
      <c r="AE14" s="14">
        <f t="shared" si="2"/>
        <v>22</v>
      </c>
      <c r="AF14" s="11">
        <v>0.5</v>
      </c>
      <c r="AG14" s="11">
        <v>0.5</v>
      </c>
      <c r="AH14" s="15">
        <v>0.5</v>
      </c>
      <c r="AI14" s="15">
        <v>0.5</v>
      </c>
      <c r="AJ14" s="15">
        <v>0</v>
      </c>
      <c r="AK14" s="11">
        <v>0.5</v>
      </c>
      <c r="AL14" s="15">
        <v>1</v>
      </c>
      <c r="AM14" s="15">
        <v>0.5</v>
      </c>
      <c r="AN14" s="15">
        <v>0</v>
      </c>
      <c r="AO14" s="15">
        <v>0</v>
      </c>
      <c r="AP14" s="15">
        <v>1</v>
      </c>
      <c r="AQ14" s="15">
        <v>1</v>
      </c>
      <c r="AR14" s="15">
        <v>1</v>
      </c>
      <c r="AS14" s="15">
        <v>0.5</v>
      </c>
      <c r="AT14" s="15">
        <v>0</v>
      </c>
      <c r="AU14" s="15">
        <v>1</v>
      </c>
      <c r="AV14" s="15">
        <v>0.5</v>
      </c>
      <c r="AW14" s="11">
        <v>0.5</v>
      </c>
      <c r="AX14" s="15">
        <v>0</v>
      </c>
      <c r="AY14" s="15">
        <v>0.5</v>
      </c>
      <c r="AZ14" s="11">
        <v>0</v>
      </c>
      <c r="BA14" s="11">
        <v>0</v>
      </c>
      <c r="BB14" s="22">
        <v>1.5</v>
      </c>
      <c r="BC14" s="15">
        <v>0</v>
      </c>
      <c r="BD14" s="15">
        <v>0.5</v>
      </c>
      <c r="BE14" s="15">
        <v>0.5</v>
      </c>
      <c r="BF14" s="15">
        <v>0.5</v>
      </c>
      <c r="BG14" s="11">
        <v>0</v>
      </c>
      <c r="BH14" s="11">
        <v>0.25</v>
      </c>
      <c r="BI14" s="11">
        <v>0</v>
      </c>
      <c r="BJ14" s="11">
        <v>0.25</v>
      </c>
      <c r="BK14" s="11">
        <v>0</v>
      </c>
      <c r="BL14" s="15">
        <v>0</v>
      </c>
      <c r="BM14" s="11">
        <v>0</v>
      </c>
      <c r="BN14" s="11">
        <v>1</v>
      </c>
      <c r="BO14" s="11">
        <v>0</v>
      </c>
      <c r="BP14" s="11">
        <v>0</v>
      </c>
      <c r="BQ14" s="11">
        <v>0</v>
      </c>
      <c r="BR14" s="11">
        <v>1</v>
      </c>
      <c r="BS14" s="11">
        <v>0</v>
      </c>
      <c r="BT14" s="15">
        <v>0</v>
      </c>
      <c r="BU14" s="11">
        <v>0</v>
      </c>
      <c r="BV14" s="11">
        <v>1</v>
      </c>
      <c r="BW14" s="11">
        <v>1</v>
      </c>
      <c r="BX14" s="11">
        <v>1</v>
      </c>
      <c r="BY14" s="11">
        <v>1</v>
      </c>
      <c r="BZ14" s="15">
        <v>1</v>
      </c>
      <c r="CA14" s="11">
        <v>1</v>
      </c>
      <c r="CB14" s="11">
        <v>0</v>
      </c>
      <c r="CC14" s="11">
        <v>0</v>
      </c>
      <c r="CD14" s="11">
        <v>2</v>
      </c>
      <c r="CE14" s="11">
        <v>2</v>
      </c>
      <c r="CF14" s="11">
        <v>0</v>
      </c>
      <c r="CG14" s="11">
        <v>2</v>
      </c>
      <c r="CH14" s="11">
        <v>0</v>
      </c>
      <c r="CI14" s="15">
        <v>0</v>
      </c>
      <c r="CJ14" s="16">
        <v>0</v>
      </c>
      <c r="CK14" s="16">
        <v>0</v>
      </c>
      <c r="CL14" s="15">
        <v>0</v>
      </c>
      <c r="CM14" s="15">
        <v>0</v>
      </c>
      <c r="CN14" s="15">
        <v>0</v>
      </c>
      <c r="CO14" s="11"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v>0</v>
      </c>
      <c r="CU14" s="11">
        <v>0</v>
      </c>
      <c r="CV14" s="17">
        <f t="shared" si="1"/>
        <v>27.5</v>
      </c>
      <c r="CW14" s="11">
        <v>19.8</v>
      </c>
    </row>
    <row r="15" spans="1:101" s="11" customFormat="1" ht="24" customHeight="1" x14ac:dyDescent="0.25">
      <c r="A15" s="11" t="s">
        <v>100</v>
      </c>
      <c r="B15" s="24" t="s">
        <v>163</v>
      </c>
      <c r="C15" s="25">
        <v>0</v>
      </c>
      <c r="D15" s="19" t="s">
        <v>164</v>
      </c>
      <c r="E15" s="20" t="s">
        <v>165</v>
      </c>
      <c r="F15" s="11">
        <v>0</v>
      </c>
      <c r="G15" s="13">
        <v>0</v>
      </c>
      <c r="H15" s="13">
        <v>3</v>
      </c>
      <c r="I15" s="13">
        <v>0</v>
      </c>
      <c r="J15" s="13">
        <v>32</v>
      </c>
      <c r="K15" s="13">
        <v>0</v>
      </c>
      <c r="L15" s="13">
        <v>0</v>
      </c>
      <c r="M15" s="13">
        <v>25</v>
      </c>
      <c r="N15" s="19" t="s">
        <v>142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21">
        <v>0</v>
      </c>
      <c r="AF15" s="11">
        <v>0.5</v>
      </c>
      <c r="AG15" s="11">
        <v>0.5</v>
      </c>
      <c r="AH15" s="15">
        <v>0.5</v>
      </c>
      <c r="AI15" s="15">
        <v>0.5</v>
      </c>
      <c r="AJ15" s="15">
        <v>0.5</v>
      </c>
      <c r="AK15" s="11">
        <v>0.5</v>
      </c>
      <c r="AL15" s="15">
        <v>1</v>
      </c>
      <c r="AM15" s="15">
        <v>0</v>
      </c>
      <c r="AN15" s="15">
        <v>1</v>
      </c>
      <c r="AO15" s="15">
        <v>0</v>
      </c>
      <c r="AP15" s="15">
        <v>1</v>
      </c>
      <c r="AQ15" s="15">
        <v>1</v>
      </c>
      <c r="AR15" s="15">
        <v>0</v>
      </c>
      <c r="AS15" s="15">
        <v>0.5</v>
      </c>
      <c r="AT15" s="15">
        <v>0</v>
      </c>
      <c r="AU15" s="15">
        <v>1</v>
      </c>
      <c r="AV15" s="15">
        <v>0.5</v>
      </c>
      <c r="AW15" s="11">
        <v>0.5</v>
      </c>
      <c r="AX15" s="15">
        <v>0</v>
      </c>
      <c r="AY15" s="15">
        <v>0.5</v>
      </c>
      <c r="AZ15" s="15">
        <v>0</v>
      </c>
      <c r="BA15" s="15">
        <v>0.5</v>
      </c>
      <c r="BB15" s="16">
        <v>0</v>
      </c>
      <c r="BC15" s="15">
        <v>0</v>
      </c>
      <c r="BD15" s="15">
        <v>0.5</v>
      </c>
      <c r="BE15" s="15">
        <v>0.5</v>
      </c>
      <c r="BF15" s="15">
        <v>0.5</v>
      </c>
      <c r="BG15" s="11">
        <v>1.5</v>
      </c>
      <c r="BH15" s="11">
        <v>0.25</v>
      </c>
      <c r="BI15" s="15">
        <v>0</v>
      </c>
      <c r="BJ15" s="15">
        <v>0.25</v>
      </c>
      <c r="BK15" s="15">
        <v>0</v>
      </c>
      <c r="BL15" s="15">
        <v>0</v>
      </c>
      <c r="BM15" s="15">
        <v>0</v>
      </c>
      <c r="BN15" s="15">
        <v>1</v>
      </c>
      <c r="BO15" s="15">
        <v>0</v>
      </c>
      <c r="BP15" s="15">
        <v>1</v>
      </c>
      <c r="BQ15" s="15">
        <v>0</v>
      </c>
      <c r="BR15" s="15">
        <v>1</v>
      </c>
      <c r="BS15" s="15">
        <v>0</v>
      </c>
      <c r="BT15" s="15">
        <v>0</v>
      </c>
      <c r="BU15" s="11">
        <v>2</v>
      </c>
      <c r="BV15" s="15">
        <v>0</v>
      </c>
      <c r="BW15" s="15">
        <v>1</v>
      </c>
      <c r="BX15" s="15">
        <v>1</v>
      </c>
      <c r="BY15" s="15">
        <v>1</v>
      </c>
      <c r="BZ15" s="15">
        <v>1</v>
      </c>
      <c r="CA15" s="15">
        <v>1</v>
      </c>
      <c r="CB15" s="15">
        <v>0</v>
      </c>
      <c r="CC15" s="15">
        <v>0</v>
      </c>
      <c r="CD15" s="15">
        <v>2</v>
      </c>
      <c r="CE15" s="15">
        <v>0</v>
      </c>
      <c r="CF15" s="15">
        <v>0</v>
      </c>
      <c r="CG15" s="15">
        <v>2</v>
      </c>
      <c r="CH15" s="15">
        <v>0</v>
      </c>
      <c r="CI15" s="15">
        <v>0</v>
      </c>
      <c r="CJ15" s="16">
        <v>0</v>
      </c>
      <c r="CK15" s="16">
        <v>0</v>
      </c>
      <c r="CL15" s="15">
        <v>0</v>
      </c>
      <c r="CM15" s="15">
        <v>0</v>
      </c>
      <c r="CN15" s="15">
        <v>0</v>
      </c>
      <c r="CO15" s="15">
        <v>0</v>
      </c>
      <c r="CP15" s="15">
        <v>0</v>
      </c>
      <c r="CQ15" s="11">
        <v>0</v>
      </c>
      <c r="CR15" s="11">
        <v>0</v>
      </c>
      <c r="CS15" s="11">
        <v>0</v>
      </c>
      <c r="CT15" s="11">
        <v>0</v>
      </c>
      <c r="CU15" s="11">
        <v>0</v>
      </c>
      <c r="CV15" s="17">
        <f t="shared" si="1"/>
        <v>28</v>
      </c>
      <c r="CW15" s="11">
        <v>1.2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2017-03-13T11:56:09Z</dcterms:modified>
</cp:coreProperties>
</file>